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" yWindow="72" windowWidth="13296" windowHeight="8172" activeTab="1"/>
  </bookViews>
  <sheets>
    <sheet name="（記入例）" sheetId="7" r:id="rId1"/>
    <sheet name="記入シート" sheetId="16" r:id="rId2"/>
    <sheet name="補足事項" sheetId="15" r:id="rId3"/>
  </sheets>
  <definedNames>
    <definedName name="_xlnm.Print_Area" localSheetId="0">'（記入例）'!$A$1:$R$171</definedName>
    <definedName name="_xlnm.Print_Area" localSheetId="1">記入シート!$A$1:$R$171</definedName>
  </definedNames>
  <calcPr calcId="162913"/>
</workbook>
</file>

<file path=xl/calcChain.xml><?xml version="1.0" encoding="utf-8"?>
<calcChain xmlns="http://schemas.openxmlformats.org/spreadsheetml/2006/main">
  <c r="B150" i="16" l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24" i="16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O59" i="16"/>
  <c r="L59" i="16"/>
  <c r="I59" i="16"/>
  <c r="B150" i="7" l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24" i="7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L59" i="7" l="1"/>
  <c r="O59" i="7"/>
  <c r="I59" i="7"/>
</calcChain>
</file>

<file path=xl/sharedStrings.xml><?xml version="1.0" encoding="utf-8"?>
<sst xmlns="http://schemas.openxmlformats.org/spreadsheetml/2006/main" count="639" uniqueCount="185">
  <si>
    <t>工事件名</t>
    <rPh sb="0" eb="2">
      <t>コウジ</t>
    </rPh>
    <rPh sb="2" eb="4">
      <t>ケンメイ</t>
    </rPh>
    <phoneticPr fontId="1"/>
  </si>
  <si>
    <t>路線延長</t>
    <rPh sb="0" eb="2">
      <t>ロセン</t>
    </rPh>
    <rPh sb="2" eb="4">
      <t>エンチョウ</t>
    </rPh>
    <phoneticPr fontId="1"/>
  </si>
  <si>
    <t>基礎条件</t>
    <rPh sb="0" eb="2">
      <t>キソ</t>
    </rPh>
    <rPh sb="2" eb="4">
      <t>ジョウケン</t>
    </rPh>
    <phoneticPr fontId="1"/>
  </si>
  <si>
    <t>上流</t>
    <rPh sb="0" eb="2">
      <t>ジョウリュウ</t>
    </rPh>
    <phoneticPr fontId="1"/>
  </si>
  <si>
    <t>下流</t>
    <rPh sb="0" eb="2">
      <t>カリュウ</t>
    </rPh>
    <phoneticPr fontId="1"/>
  </si>
  <si>
    <t>-</t>
    <phoneticPr fontId="1"/>
  </si>
  <si>
    <t>路線番号</t>
    <rPh sb="0" eb="2">
      <t>ロセン</t>
    </rPh>
    <rPh sb="2" eb="4">
      <t>バンゴウ</t>
    </rPh>
    <phoneticPr fontId="1"/>
  </si>
  <si>
    <t>深度</t>
    <rPh sb="0" eb="2">
      <t>シンド</t>
    </rPh>
    <phoneticPr fontId="1"/>
  </si>
  <si>
    <t>大気中</t>
    <rPh sb="0" eb="3">
      <t>タイキチュウ</t>
    </rPh>
    <phoneticPr fontId="1"/>
  </si>
  <si>
    <t>水中</t>
    <rPh sb="0" eb="2">
      <t>スイチュウ</t>
    </rPh>
    <phoneticPr fontId="1"/>
  </si>
  <si>
    <t>N値</t>
    <rPh sb="1" eb="2">
      <t>アタイ</t>
    </rPh>
    <phoneticPr fontId="1"/>
  </si>
  <si>
    <t>単位体積重量γ</t>
    <rPh sb="0" eb="2">
      <t>タンイ</t>
    </rPh>
    <rPh sb="2" eb="4">
      <t>タイセキ</t>
    </rPh>
    <rPh sb="4" eb="6">
      <t>ジュウリョウ</t>
    </rPh>
    <phoneticPr fontId="1"/>
  </si>
  <si>
    <t>内部摩擦角
φ</t>
    <rPh sb="0" eb="2">
      <t>ナイブ</t>
    </rPh>
    <rPh sb="2" eb="4">
      <t>マサツ</t>
    </rPh>
    <rPh sb="4" eb="5">
      <t>カク</t>
    </rPh>
    <phoneticPr fontId="1"/>
  </si>
  <si>
    <t>粘着力
C</t>
    <rPh sb="0" eb="3">
      <t>ネンチャクリョク</t>
    </rPh>
    <phoneticPr fontId="1"/>
  </si>
  <si>
    <t>地下水位</t>
    <rPh sb="0" eb="2">
      <t>チカ</t>
    </rPh>
    <rPh sb="2" eb="4">
      <t>スイイ</t>
    </rPh>
    <phoneticPr fontId="1"/>
  </si>
  <si>
    <t>ピッチ</t>
    <phoneticPr fontId="1"/>
  </si>
  <si>
    <t>土被り</t>
    <rPh sb="0" eb="2">
      <t>ドカブ</t>
    </rPh>
    <phoneticPr fontId="1"/>
  </si>
  <si>
    <t>外側</t>
    <rPh sb="0" eb="2">
      <t>ソトガワ</t>
    </rPh>
    <phoneticPr fontId="1"/>
  </si>
  <si>
    <t>内側</t>
    <rPh sb="0" eb="2">
      <t>ウチガワ</t>
    </rPh>
    <phoneticPr fontId="1"/>
  </si>
  <si>
    <t>幅</t>
    <rPh sb="0" eb="1">
      <t>ハバ</t>
    </rPh>
    <phoneticPr fontId="1"/>
  </si>
  <si>
    <t>側壁</t>
    <rPh sb="0" eb="2">
      <t>ソクヘキ</t>
    </rPh>
    <phoneticPr fontId="1"/>
  </si>
  <si>
    <t>底版厚</t>
    <rPh sb="0" eb="2">
      <t>テイバン</t>
    </rPh>
    <rPh sb="2" eb="3">
      <t>アツ</t>
    </rPh>
    <phoneticPr fontId="1"/>
  </si>
  <si>
    <t>側壁厚</t>
    <rPh sb="0" eb="2">
      <t>ソクヘキ</t>
    </rPh>
    <rPh sb="2" eb="3">
      <t>アツ</t>
    </rPh>
    <phoneticPr fontId="1"/>
  </si>
  <si>
    <t>所属部署</t>
    <rPh sb="0" eb="2">
      <t>ショゾク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</si>
  <si>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</si>
  <si>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連絡先Ｔｅｌ</t>
    <rPh sb="0" eb="3">
      <t>レンラクサキ</t>
    </rPh>
    <phoneticPr fontId="1"/>
  </si>
  <si>
    <t>連絡先E-mail</t>
    <rPh sb="0" eb="3">
      <t>レンラクサキ</t>
    </rPh>
    <phoneticPr fontId="1"/>
  </si>
  <si>
    <t>依頼内容</t>
    <rPh sb="0" eb="2">
      <t>イライ</t>
    </rPh>
    <rPh sb="2" eb="4">
      <t>ナイヨウ</t>
    </rPh>
    <phoneticPr fontId="1"/>
  </si>
  <si>
    <t>強度計算書</t>
    <rPh sb="0" eb="2">
      <t>キョウド</t>
    </rPh>
    <rPh sb="2" eb="5">
      <t>ケイサンショ</t>
    </rPh>
    <phoneticPr fontId="1"/>
  </si>
  <si>
    <t>基本情報</t>
    <rPh sb="0" eb="2">
      <t>キホン</t>
    </rPh>
    <rPh sb="2" eb="4">
      <t>ジョウホウ</t>
    </rPh>
    <phoneticPr fontId="1"/>
  </si>
  <si>
    <t>呼び径</t>
    <rPh sb="0" eb="1">
      <t>ヨ</t>
    </rPh>
    <rPh sb="2" eb="3">
      <t>ケイ</t>
    </rPh>
    <phoneticPr fontId="1"/>
  </si>
  <si>
    <t>更生延長</t>
    <rPh sb="0" eb="2">
      <t>コウセイ</t>
    </rPh>
    <rPh sb="2" eb="4">
      <t>エンチョウ</t>
    </rPh>
    <phoneticPr fontId="1"/>
  </si>
  <si>
    <t>箇所数</t>
    <rPh sb="0" eb="2">
      <t>カショ</t>
    </rPh>
    <rPh sb="2" eb="3">
      <t>スウ</t>
    </rPh>
    <phoneticPr fontId="1"/>
  </si>
  <si>
    <t>No.1</t>
    <phoneticPr fontId="1"/>
  </si>
  <si>
    <t>No.2</t>
    <phoneticPr fontId="1"/>
  </si>
  <si>
    <t>No.3</t>
    <phoneticPr fontId="1"/>
  </si>
  <si>
    <t>（m）</t>
    <phoneticPr fontId="1"/>
  </si>
  <si>
    <t>（個）</t>
    <rPh sb="1" eb="2">
      <t>コ</t>
    </rPh>
    <phoneticPr fontId="1"/>
  </si>
  <si>
    <t>（度）</t>
    <rPh sb="1" eb="2">
      <t>ド</t>
    </rPh>
    <phoneticPr fontId="1"/>
  </si>
  <si>
    <t>上部ハンチ</t>
    <rPh sb="0" eb="2">
      <t>ジョウブ</t>
    </rPh>
    <phoneticPr fontId="1"/>
  </si>
  <si>
    <t>下部ハンチ</t>
    <rPh sb="0" eb="2">
      <t>カブ</t>
    </rPh>
    <phoneticPr fontId="1"/>
  </si>
  <si>
    <t>頂版厚</t>
    <rPh sb="2" eb="3">
      <t>アツ</t>
    </rPh>
    <phoneticPr fontId="1"/>
  </si>
  <si>
    <t>径</t>
    <rPh sb="0" eb="1">
      <t>ケイ</t>
    </rPh>
    <phoneticPr fontId="1"/>
  </si>
  <si>
    <t>支承角</t>
    <rPh sb="0" eb="2">
      <t>シショウ</t>
    </rPh>
    <rPh sb="2" eb="3">
      <t>カク</t>
    </rPh>
    <phoneticPr fontId="1"/>
  </si>
  <si>
    <t>常時適用土圧公式</t>
    <rPh sb="0" eb="2">
      <t>ジョウジ</t>
    </rPh>
    <rPh sb="2" eb="4">
      <t>テキヨウ</t>
    </rPh>
    <rPh sb="4" eb="6">
      <t>ドアツ</t>
    </rPh>
    <rPh sb="6" eb="8">
      <t>コウシキ</t>
    </rPh>
    <phoneticPr fontId="1"/>
  </si>
  <si>
    <t>活荷重</t>
    <rPh sb="0" eb="3">
      <t>カツカジュウ</t>
    </rPh>
    <phoneticPr fontId="1"/>
  </si>
  <si>
    <t>計算諸元</t>
    <rPh sb="0" eb="2">
      <t>ケイサン</t>
    </rPh>
    <rPh sb="2" eb="4">
      <t>ショゲン</t>
    </rPh>
    <phoneticPr fontId="1"/>
  </si>
  <si>
    <t>沈下量</t>
    <rPh sb="0" eb="2">
      <t>チンカ</t>
    </rPh>
    <rPh sb="2" eb="3">
      <t>リョウ</t>
    </rPh>
    <phoneticPr fontId="1"/>
  </si>
  <si>
    <t>Lv1</t>
    <phoneticPr fontId="1"/>
  </si>
  <si>
    <t>Lv2</t>
    <phoneticPr fontId="1"/>
  </si>
  <si>
    <t>内径</t>
    <rPh sb="0" eb="2">
      <t>ナイケイ</t>
    </rPh>
    <phoneticPr fontId="1"/>
  </si>
  <si>
    <t>鉄筋配筋</t>
    <rPh sb="0" eb="2">
      <t>テッキン</t>
    </rPh>
    <rPh sb="2" eb="4">
      <t>ハイキン</t>
    </rPh>
    <phoneticPr fontId="1"/>
  </si>
  <si>
    <t>(㎜)</t>
    <phoneticPr fontId="1"/>
  </si>
  <si>
    <t>(m)</t>
    <phoneticPr fontId="1"/>
  </si>
  <si>
    <t>最大流速</t>
    <rPh sb="0" eb="2">
      <t>サイダイ</t>
    </rPh>
    <rPh sb="2" eb="4">
      <t>リュウソク</t>
    </rPh>
    <phoneticPr fontId="1"/>
  </si>
  <si>
    <t>作業時間帯</t>
    <rPh sb="0" eb="2">
      <t>サギョウ</t>
    </rPh>
    <rPh sb="2" eb="4">
      <t>ジカン</t>
    </rPh>
    <rPh sb="4" eb="5">
      <t>タイ</t>
    </rPh>
    <phoneticPr fontId="1"/>
  </si>
  <si>
    <t>(m/秒)</t>
    <rPh sb="3" eb="4">
      <t>ビョウ</t>
    </rPh>
    <phoneticPr fontId="1"/>
  </si>
  <si>
    <t>(㎝)</t>
    <phoneticPr fontId="1"/>
  </si>
  <si>
    <t>作業時間</t>
    <rPh sb="0" eb="2">
      <t>サギョウ</t>
    </rPh>
    <rPh sb="2" eb="4">
      <t>ジカン</t>
    </rPh>
    <phoneticPr fontId="1"/>
  </si>
  <si>
    <t>(時間)</t>
    <rPh sb="1" eb="3">
      <t>ジカン</t>
    </rPh>
    <phoneticPr fontId="1"/>
  </si>
  <si>
    <t>施工環境</t>
    <rPh sb="0" eb="2">
      <t>セコウ</t>
    </rPh>
    <rPh sb="2" eb="4">
      <t>カンキョウ</t>
    </rPh>
    <phoneticPr fontId="1"/>
  </si>
  <si>
    <t>ボーリング名</t>
    <rPh sb="5" eb="6">
      <t>メイ</t>
    </rPh>
    <phoneticPr fontId="1"/>
  </si>
  <si>
    <t>様</t>
    <rPh sb="0" eb="1">
      <t>サマ</t>
    </rPh>
    <phoneticPr fontId="1"/>
  </si>
  <si>
    <t>施工場所 都道府県</t>
    <rPh sb="5" eb="9">
      <t>トドウフケン</t>
    </rPh>
    <phoneticPr fontId="1"/>
  </si>
  <si>
    <t>常時</t>
    <rPh sb="0" eb="2">
      <t>ジョウジ</t>
    </rPh>
    <phoneticPr fontId="1"/>
  </si>
  <si>
    <t>１．依頼内容</t>
    <rPh sb="2" eb="4">
      <t>イライ</t>
    </rPh>
    <rPh sb="4" eb="6">
      <t>ナイヨウ</t>
    </rPh>
    <phoneticPr fontId="1"/>
  </si>
  <si>
    <t>(㎜)</t>
    <phoneticPr fontId="1"/>
  </si>
  <si>
    <t>取付管
流入管</t>
    <rPh sb="0" eb="3">
      <t>トリツケカン</t>
    </rPh>
    <rPh sb="4" eb="6">
      <t>リュウニュウ</t>
    </rPh>
    <rPh sb="6" eb="7">
      <t>カン</t>
    </rPh>
    <phoneticPr fontId="1"/>
  </si>
  <si>
    <t>共通</t>
    <rPh sb="0" eb="2">
      <t>キョウツウ</t>
    </rPh>
    <phoneticPr fontId="1"/>
  </si>
  <si>
    <t>個別</t>
    <rPh sb="0" eb="2">
      <t>コベツ</t>
    </rPh>
    <phoneticPr fontId="1"/>
  </si>
  <si>
    <t>３．強度計算条件</t>
    <rPh sb="2" eb="4">
      <t>キョウド</t>
    </rPh>
    <rPh sb="4" eb="6">
      <t>ケイサン</t>
    </rPh>
    <rPh sb="6" eb="8">
      <t>ジョウケン</t>
    </rPh>
    <phoneticPr fontId="1"/>
  </si>
  <si>
    <t>４．土質条件</t>
    <rPh sb="2" eb="4">
      <t>ドシツ</t>
    </rPh>
    <rPh sb="4" eb="6">
      <t>ジョウケン</t>
    </rPh>
    <phoneticPr fontId="1"/>
  </si>
  <si>
    <t>頂版</t>
    <rPh sb="0" eb="1">
      <t>チョウ</t>
    </rPh>
    <rPh sb="1" eb="2">
      <t>バン</t>
    </rPh>
    <phoneticPr fontId="1"/>
  </si>
  <si>
    <t>底版</t>
    <rPh sb="0" eb="1">
      <t>ソコ</t>
    </rPh>
    <rPh sb="1" eb="2">
      <t>バン</t>
    </rPh>
    <phoneticPr fontId="1"/>
  </si>
  <si>
    <t xml:space="preserve">
矩形きょ
馬蹄きょ
蓋掛けきょ</t>
    <rPh sb="1" eb="3">
      <t>クケイ</t>
    </rPh>
    <rPh sb="6" eb="8">
      <t>バテイ</t>
    </rPh>
    <rPh sb="11" eb="12">
      <t>フタ</t>
    </rPh>
    <rPh sb="12" eb="13">
      <t>カ</t>
    </rPh>
    <phoneticPr fontId="1"/>
  </si>
  <si>
    <t>人孔底部
大きさ</t>
    <rPh sb="0" eb="1">
      <t>ジン</t>
    </rPh>
    <rPh sb="1" eb="2">
      <t>アナ</t>
    </rPh>
    <rPh sb="2" eb="4">
      <t>テイブ</t>
    </rPh>
    <rPh sb="5" eb="6">
      <t>オオ</t>
    </rPh>
    <phoneticPr fontId="1"/>
  </si>
  <si>
    <t>13-14</t>
    <phoneticPr fontId="1"/>
  </si>
  <si>
    <t>既設管</t>
    <rPh sb="0" eb="3">
      <t>キセツカン</t>
    </rPh>
    <phoneticPr fontId="1"/>
  </si>
  <si>
    <t>コンクリート強度</t>
    <rPh sb="6" eb="8">
      <t>キョウド</t>
    </rPh>
    <phoneticPr fontId="1"/>
  </si>
  <si>
    <t>鉄筋降伏強度</t>
    <rPh sb="0" eb="2">
      <t>テッキン</t>
    </rPh>
    <rPh sb="2" eb="4">
      <t>コウフク</t>
    </rPh>
    <rPh sb="4" eb="6">
      <t>キョウド</t>
    </rPh>
    <phoneticPr fontId="1"/>
  </si>
  <si>
    <t>インバート部 半径</t>
    <rPh sb="5" eb="6">
      <t>ブ</t>
    </rPh>
    <rPh sb="7" eb="9">
      <t>ハンケイ</t>
    </rPh>
    <phoneticPr fontId="1"/>
  </si>
  <si>
    <t>T-25</t>
  </si>
  <si>
    <t>(度)</t>
    <rPh sb="1" eb="2">
      <t>ド</t>
    </rPh>
    <phoneticPr fontId="1"/>
  </si>
  <si>
    <t>-</t>
    <phoneticPr fontId="1"/>
  </si>
  <si>
    <t>-</t>
    <phoneticPr fontId="1"/>
  </si>
  <si>
    <t>(m)</t>
    <phoneticPr fontId="1"/>
  </si>
  <si>
    <t>(°)</t>
    <phoneticPr fontId="1"/>
  </si>
  <si>
    <t>馬蹄のみ クラウン部 半径</t>
    <rPh sb="0" eb="2">
      <t>バテイ</t>
    </rPh>
    <rPh sb="9" eb="10">
      <t>ブ</t>
    </rPh>
    <rPh sb="11" eb="13">
      <t>ハンケイ</t>
    </rPh>
    <phoneticPr fontId="1"/>
  </si>
  <si>
    <t>〇〇〇〇株式会社</t>
    <rPh sb="4" eb="6">
      <t>カブシキ</t>
    </rPh>
    <rPh sb="6" eb="8">
      <t>カイシャ</t>
    </rPh>
    <phoneticPr fontId="1"/>
  </si>
  <si>
    <t>技術部</t>
    <rPh sb="0" eb="2">
      <t>ギジュツ</t>
    </rPh>
    <rPh sb="2" eb="3">
      <t>ブ</t>
    </rPh>
    <phoneticPr fontId="1"/>
  </si>
  <si>
    <t>〇〇〇〇</t>
    <phoneticPr fontId="1"/>
  </si>
  <si>
    <t>〇〇　〇〇</t>
    <phoneticPr fontId="1"/>
  </si>
  <si>
    <t>〇〇－〇〇〇〇－〇〇〇〇</t>
    <phoneticPr fontId="1"/>
  </si>
  <si>
    <t>　　〇〇〇@〇〇〇.jp</t>
    <phoneticPr fontId="1"/>
  </si>
  <si>
    <t>〇〇〇〇下水道課</t>
    <rPh sb="4" eb="7">
      <t>ゲスイドウ</t>
    </rPh>
    <rPh sb="7" eb="8">
      <t>カ</t>
    </rPh>
    <phoneticPr fontId="1"/>
  </si>
  <si>
    <t>管内に光ファイバーがはいっております。</t>
    <rPh sb="0" eb="2">
      <t>カンナイ</t>
    </rPh>
    <rPh sb="3" eb="4">
      <t>ヒカリ</t>
    </rPh>
    <phoneticPr fontId="1"/>
  </si>
  <si>
    <t>14-15</t>
    <phoneticPr fontId="1"/>
  </si>
  <si>
    <t>2000×1800</t>
    <phoneticPr fontId="1"/>
  </si>
  <si>
    <t>15-16</t>
    <phoneticPr fontId="1"/>
  </si>
  <si>
    <t>1500×1600</t>
    <phoneticPr fontId="1"/>
  </si>
  <si>
    <t>外側</t>
    <rPh sb="0" eb="2">
      <t>ソトガワ</t>
    </rPh>
    <phoneticPr fontId="1"/>
  </si>
  <si>
    <t>内側</t>
    <rPh sb="0" eb="1">
      <t>ウチ</t>
    </rPh>
    <phoneticPr fontId="1"/>
  </si>
  <si>
    <t>自由</t>
    <rPh sb="0" eb="2">
      <t>ジユウ</t>
    </rPh>
    <phoneticPr fontId="1"/>
  </si>
  <si>
    <t>その他の上載荷重(軌道荷重,等)</t>
    <rPh sb="2" eb="3">
      <t>タ</t>
    </rPh>
    <rPh sb="4" eb="5">
      <t>ウエ</t>
    </rPh>
    <rPh sb="5" eb="6">
      <t>サイ</t>
    </rPh>
    <rPh sb="6" eb="8">
      <t>カジュウ</t>
    </rPh>
    <rPh sb="9" eb="11">
      <t>キドウ</t>
    </rPh>
    <rPh sb="11" eb="13">
      <t>カジュウ</t>
    </rPh>
    <rPh sb="14" eb="15">
      <t>トウ</t>
    </rPh>
    <phoneticPr fontId="1"/>
  </si>
  <si>
    <t>内部摩擦角φ</t>
    <rPh sb="0" eb="2">
      <t>ナイブ</t>
    </rPh>
    <rPh sb="2" eb="4">
      <t>マサツ</t>
    </rPh>
    <rPh sb="4" eb="5">
      <t>カク</t>
    </rPh>
    <phoneticPr fontId="1"/>
  </si>
  <si>
    <t>粘着力Ｃ</t>
    <rPh sb="0" eb="3">
      <t>ネンチャクリョク</t>
    </rPh>
    <phoneticPr fontId="1"/>
  </si>
  <si>
    <t>依 頼 日</t>
    <rPh sb="0" eb="1">
      <t>ヤスシ</t>
    </rPh>
    <rPh sb="2" eb="3">
      <t>ヨリ</t>
    </rPh>
    <rPh sb="4" eb="5">
      <t>ビ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</si>
  <si>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</si>
  <si>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管　　種</t>
    <rPh sb="0" eb="1">
      <t>カン</t>
    </rPh>
    <rPh sb="3" eb="4">
      <t>シュ</t>
    </rPh>
    <phoneticPr fontId="1"/>
  </si>
  <si>
    <t>形　　状</t>
    <rPh sb="0" eb="1">
      <t>カタチ</t>
    </rPh>
    <rPh sb="3" eb="4">
      <t>ジョウ</t>
    </rPh>
    <phoneticPr fontId="1"/>
  </si>
  <si>
    <t>呼 び 径</t>
    <rPh sb="0" eb="1">
      <t>ヨ</t>
    </rPh>
    <rPh sb="4" eb="5">
      <t>ケイ</t>
    </rPh>
    <phoneticPr fontId="1"/>
  </si>
  <si>
    <t>水　　深</t>
    <rPh sb="0" eb="1">
      <t>ミズ</t>
    </rPh>
    <rPh sb="3" eb="4">
      <t>シン</t>
    </rPh>
    <phoneticPr fontId="1"/>
  </si>
  <si>
    <t>地　　上</t>
    <rPh sb="0" eb="1">
      <t>チ</t>
    </rPh>
    <rPh sb="3" eb="4">
      <t>ウエ</t>
    </rPh>
    <phoneticPr fontId="1"/>
  </si>
  <si>
    <t>管　　内</t>
    <rPh sb="0" eb="1">
      <t>カン</t>
    </rPh>
    <rPh sb="3" eb="4">
      <t>ナイ</t>
    </rPh>
    <phoneticPr fontId="1"/>
  </si>
  <si>
    <t>角　度</t>
    <rPh sb="0" eb="1">
      <t>カド</t>
    </rPh>
    <rPh sb="2" eb="3">
      <t>ド</t>
    </rPh>
    <phoneticPr fontId="1"/>
  </si>
  <si>
    <t>半　径</t>
    <rPh sb="0" eb="1">
      <t>ハン</t>
    </rPh>
    <rPh sb="2" eb="3">
      <t>ケイ</t>
    </rPh>
    <phoneticPr fontId="1"/>
  </si>
  <si>
    <t>延　長</t>
    <rPh sb="0" eb="1">
      <t>エン</t>
    </rPh>
    <rPh sb="2" eb="3">
      <t>チョウ</t>
    </rPh>
    <phoneticPr fontId="1"/>
  </si>
  <si>
    <t>直　径</t>
    <rPh sb="0" eb="1">
      <t>チョク</t>
    </rPh>
    <rPh sb="2" eb="3">
      <t>ケイ</t>
    </rPh>
    <phoneticPr fontId="1"/>
  </si>
  <si>
    <t>長　さ</t>
    <rPh sb="0" eb="1">
      <t>ナガ</t>
    </rPh>
    <phoneticPr fontId="1"/>
  </si>
  <si>
    <t>円　形</t>
    <rPh sb="0" eb="1">
      <t>エン</t>
    </rPh>
    <rPh sb="2" eb="3">
      <t>ケイ</t>
    </rPh>
    <phoneticPr fontId="1"/>
  </si>
  <si>
    <t>矩　形</t>
    <rPh sb="0" eb="1">
      <t>ツネ</t>
    </rPh>
    <rPh sb="2" eb="3">
      <t>ケイ</t>
    </rPh>
    <phoneticPr fontId="1"/>
  </si>
  <si>
    <t>内　幅</t>
    <rPh sb="0" eb="1">
      <t>ウチ</t>
    </rPh>
    <rPh sb="2" eb="3">
      <t>ハバ</t>
    </rPh>
    <phoneticPr fontId="1"/>
  </si>
  <si>
    <t>内　高</t>
    <rPh sb="0" eb="1">
      <t>ウチ</t>
    </rPh>
    <rPh sb="2" eb="3">
      <t>タカ</t>
    </rPh>
    <phoneticPr fontId="1"/>
  </si>
  <si>
    <t>最　大</t>
    <rPh sb="0" eb="1">
      <t>サイ</t>
    </rPh>
    <rPh sb="2" eb="3">
      <t>ダイ</t>
    </rPh>
    <phoneticPr fontId="1"/>
  </si>
  <si>
    <t>最　小</t>
    <rPh sb="0" eb="1">
      <t>サイ</t>
    </rPh>
    <rPh sb="2" eb="3">
      <t>ショウ</t>
    </rPh>
    <phoneticPr fontId="1"/>
  </si>
  <si>
    <t>鉄筋コンクリート管</t>
  </si>
  <si>
    <t>円形</t>
  </si>
  <si>
    <t>馬蹄形</t>
  </si>
  <si>
    <t>昼間</t>
  </si>
  <si>
    <t>直土圧式</t>
  </si>
  <si>
    <t>液状化判定
結果</t>
    <rPh sb="0" eb="3">
      <t>エキジョウカ</t>
    </rPh>
    <rPh sb="3" eb="5">
      <t>ハンテイ</t>
    </rPh>
    <rPh sb="6" eb="8">
      <t>ケッカ</t>
    </rPh>
    <phoneticPr fontId="1"/>
  </si>
  <si>
    <t>その他，特記事項
があれば記入を
お願いします。</t>
    <rPh sb="2" eb="3">
      <t>タ</t>
    </rPh>
    <rPh sb="4" eb="6">
      <t>トッキ</t>
    </rPh>
    <rPh sb="6" eb="8">
      <t>ジコウ</t>
    </rPh>
    <rPh sb="13" eb="15">
      <t>キニュウ</t>
    </rPh>
    <rPh sb="18" eb="19">
      <t>ネガ</t>
    </rPh>
    <phoneticPr fontId="1"/>
  </si>
  <si>
    <t>種別（固定，自由）</t>
    <rPh sb="0" eb="2">
      <t>シュベツ</t>
    </rPh>
    <rPh sb="3" eb="5">
      <t>コテイ</t>
    </rPh>
    <rPh sb="6" eb="8">
      <t>ジユウ</t>
    </rPh>
    <phoneticPr fontId="1"/>
  </si>
  <si>
    <t>必要</t>
  </si>
  <si>
    <t>外側からの芯かぶり</t>
    <rPh sb="0" eb="2">
      <t>ソトガワ</t>
    </rPh>
    <rPh sb="5" eb="6">
      <t>シン</t>
    </rPh>
    <phoneticPr fontId="1"/>
  </si>
  <si>
    <t>内側からの芯かぶり</t>
    <rPh sb="0" eb="2">
      <t>ウチガワ</t>
    </rPh>
    <rPh sb="5" eb="6">
      <t>シン</t>
    </rPh>
    <phoneticPr fontId="1"/>
  </si>
  <si>
    <t>鉄筋の材質</t>
    <rPh sb="0" eb="2">
      <t>テッキン</t>
    </rPh>
    <rPh sb="3" eb="5">
      <t>ザイシツ</t>
    </rPh>
    <phoneticPr fontId="1"/>
  </si>
  <si>
    <t>SR235</t>
    <phoneticPr fontId="1"/>
  </si>
  <si>
    <t>SD295</t>
    <phoneticPr fontId="1"/>
  </si>
  <si>
    <t>その他，特記事項があれば記入をお願いします。</t>
    <phoneticPr fontId="1"/>
  </si>
  <si>
    <t>T-20</t>
  </si>
  <si>
    <t>耐震 地域区分</t>
    <rPh sb="0" eb="2">
      <t>タイシン</t>
    </rPh>
    <rPh sb="3" eb="5">
      <t>チイキ</t>
    </rPh>
    <rPh sb="5" eb="7">
      <t>クブン</t>
    </rPh>
    <phoneticPr fontId="1"/>
  </si>
  <si>
    <t>A1</t>
  </si>
  <si>
    <t>層厚</t>
    <rPh sb="0" eb="2">
      <t>ソウアツ</t>
    </rPh>
    <phoneticPr fontId="1"/>
  </si>
  <si>
    <t>ひび割れ規格荷重（円形のみ）</t>
    <rPh sb="2" eb="3">
      <t>ワ</t>
    </rPh>
    <rPh sb="4" eb="6">
      <t>キカク</t>
    </rPh>
    <rPh sb="6" eb="8">
      <t>カジュウ</t>
    </rPh>
    <rPh sb="9" eb="11">
      <t>エンケイ</t>
    </rPh>
    <phoneticPr fontId="1"/>
  </si>
  <si>
    <t>　３Ｓセグメント工法，ダンビー工法，ストリング工法，</t>
    <rPh sb="8" eb="10">
      <t>コウホウ</t>
    </rPh>
    <rPh sb="15" eb="17">
      <t>コウホウ</t>
    </rPh>
    <rPh sb="23" eb="25">
      <t>コウホウ</t>
    </rPh>
    <phoneticPr fontId="1"/>
  </si>
  <si>
    <t>　クリアフロー工法，ＳＰＲ工法，パルテム・フローリング工法，ＰＦＬ工法</t>
    <rPh sb="7" eb="9">
      <t>コウホウ</t>
    </rPh>
    <rPh sb="13" eb="15">
      <t>コウホウ</t>
    </rPh>
    <rPh sb="27" eb="29">
      <t>コウホウ</t>
    </rPh>
    <rPh sb="33" eb="35">
      <t>コウホウ</t>
    </rPh>
    <phoneticPr fontId="1"/>
  </si>
  <si>
    <t>A560006701</t>
    <phoneticPr fontId="1"/>
  </si>
  <si>
    <t>A560006702</t>
    <phoneticPr fontId="1"/>
  </si>
  <si>
    <t>粘性土</t>
  </si>
  <si>
    <t>砂質土</t>
  </si>
  <si>
    <t>礫質土</t>
  </si>
  <si>
    <t>　　補足事項</t>
    <rPh sb="2" eb="4">
      <t>ホソク</t>
    </rPh>
    <rPh sb="4" eb="6">
      <t>ジコウ</t>
    </rPh>
    <phoneticPr fontId="1"/>
  </si>
  <si>
    <t>注－１　その他の資料として，「平面図」「縦断図」がありましたら，ご提示をお願い致します。</t>
    <phoneticPr fontId="1"/>
  </si>
  <si>
    <t>注－２　施工上の課題等がありましたら，別途資料の提示をお願い致します。</t>
    <rPh sb="4" eb="6">
      <t>セコウ</t>
    </rPh>
    <rPh sb="6" eb="7">
      <t>ジョウ</t>
    </rPh>
    <rPh sb="8" eb="10">
      <t>カダイ</t>
    </rPh>
    <rPh sb="10" eb="11">
      <t>トウ</t>
    </rPh>
    <rPh sb="19" eb="21">
      <t>ベット</t>
    </rPh>
    <rPh sb="21" eb="23">
      <t>シリョウ</t>
    </rPh>
    <phoneticPr fontId="1"/>
  </si>
  <si>
    <t>中性化のため，別途資料を送付します。</t>
    <rPh sb="0" eb="3">
      <t>チュウセイカ</t>
    </rPh>
    <rPh sb="7" eb="9">
      <t>ベット</t>
    </rPh>
    <rPh sb="9" eb="11">
      <t>シリョウ</t>
    </rPh>
    <rPh sb="12" eb="14">
      <t>ソウフ</t>
    </rPh>
    <phoneticPr fontId="1"/>
  </si>
  <si>
    <t>　　作成日</t>
    <rPh sb="2" eb="4">
      <t>サクセイ</t>
    </rPh>
    <rPh sb="4" eb="5">
      <t>ビ</t>
    </rPh>
    <phoneticPr fontId="1"/>
  </si>
  <si>
    <t>発行</t>
    <rPh sb="0" eb="2">
      <t>ハッコウ</t>
    </rPh>
    <phoneticPr fontId="1"/>
  </si>
  <si>
    <t>記入シートが不足する場合は，シートをコピーしてご使用ください。</t>
    <rPh sb="0" eb="2">
      <t>キニュウ</t>
    </rPh>
    <rPh sb="6" eb="8">
      <t>フソク</t>
    </rPh>
    <rPh sb="10" eb="12">
      <t>バアイ</t>
    </rPh>
    <rPh sb="24" eb="26">
      <t>シヨウ</t>
    </rPh>
    <phoneticPr fontId="1"/>
  </si>
  <si>
    <t>下記の内容の場合は，別途，資料の提示をお願い致します。</t>
    <rPh sb="0" eb="2">
      <t>カキ</t>
    </rPh>
    <rPh sb="3" eb="5">
      <t>ナイヨウ</t>
    </rPh>
    <rPh sb="6" eb="8">
      <t>バアイ</t>
    </rPh>
    <rPh sb="10" eb="12">
      <t>ベット</t>
    </rPh>
    <rPh sb="13" eb="15">
      <t>シリョウ</t>
    </rPh>
    <rPh sb="16" eb="18">
      <t>テイジ</t>
    </rPh>
    <rPh sb="20" eb="21">
      <t>ネガ</t>
    </rPh>
    <rPh sb="22" eb="23">
      <t>イタ</t>
    </rPh>
    <phoneticPr fontId="1"/>
  </si>
  <si>
    <t>・標高を考慮した計算が必要な場合，各土被りごと標高，土質条件の標高など。</t>
    <rPh sb="1" eb="3">
      <t>ヒョウコウ</t>
    </rPh>
    <rPh sb="4" eb="6">
      <t>コウリョ</t>
    </rPh>
    <rPh sb="8" eb="10">
      <t>ケイサン</t>
    </rPh>
    <rPh sb="11" eb="13">
      <t>ヒツヨウ</t>
    </rPh>
    <rPh sb="14" eb="16">
      <t>バアイ</t>
    </rPh>
    <rPh sb="17" eb="18">
      <t>カク</t>
    </rPh>
    <rPh sb="18" eb="20">
      <t>ドカブ</t>
    </rPh>
    <rPh sb="23" eb="25">
      <t>ヒョウコウ</t>
    </rPh>
    <rPh sb="26" eb="28">
      <t>ドシツ</t>
    </rPh>
    <rPh sb="28" eb="30">
      <t>ジョウケン</t>
    </rPh>
    <rPh sb="31" eb="33">
      <t>ヒョウコウ</t>
    </rPh>
    <phoneticPr fontId="1"/>
  </si>
  <si>
    <t>本内容に関するお問合せは，各工法協会にお願い致します。</t>
    <rPh sb="0" eb="1">
      <t>ホン</t>
    </rPh>
    <rPh sb="1" eb="3">
      <t>ナイヨウ</t>
    </rPh>
    <rPh sb="4" eb="5">
      <t>カン</t>
    </rPh>
    <rPh sb="8" eb="9">
      <t>ト</t>
    </rPh>
    <rPh sb="9" eb="10">
      <t>ア</t>
    </rPh>
    <rPh sb="13" eb="14">
      <t>カク</t>
    </rPh>
    <rPh sb="14" eb="16">
      <t>コウホウ</t>
    </rPh>
    <rPh sb="16" eb="18">
      <t>キョウカイ</t>
    </rPh>
    <rPh sb="20" eb="21">
      <t>ネガ</t>
    </rPh>
    <rPh sb="22" eb="23">
      <t>イタ</t>
    </rPh>
    <phoneticPr fontId="1"/>
  </si>
  <si>
    <t>段差20㎜，１箇所あり</t>
    <rPh sb="0" eb="2">
      <t>ダンサ</t>
    </rPh>
    <rPh sb="7" eb="9">
      <t>カショ</t>
    </rPh>
    <phoneticPr fontId="1"/>
  </si>
  <si>
    <t>〇〇県〇〇市町村</t>
    <rPh sb="2" eb="3">
      <t>ケン</t>
    </rPh>
    <rPh sb="5" eb="8">
      <t>シチョウソン</t>
    </rPh>
    <phoneticPr fontId="1"/>
  </si>
  <si>
    <t>屈曲部
曲線部</t>
    <rPh sb="0" eb="2">
      <t>クッキョク</t>
    </rPh>
    <rPh sb="2" eb="3">
      <t>ブ</t>
    </rPh>
    <rPh sb="4" eb="6">
      <t>キョクセン</t>
    </rPh>
    <rPh sb="6" eb="7">
      <t>ブ</t>
    </rPh>
    <phoneticPr fontId="1"/>
  </si>
  <si>
    <t>その他，特記事項があれば
記入をお願いします。
（管きょ段差，等）</t>
    <rPh sb="2" eb="3">
      <t>タ</t>
    </rPh>
    <rPh sb="4" eb="6">
      <t>トッキ</t>
    </rPh>
    <rPh sb="6" eb="8">
      <t>ジコウ</t>
    </rPh>
    <rPh sb="13" eb="15">
      <t>キニュウ</t>
    </rPh>
    <rPh sb="17" eb="18">
      <t>ネガ</t>
    </rPh>
    <rPh sb="25" eb="26">
      <t>カン</t>
    </rPh>
    <rPh sb="28" eb="30">
      <t>ダンサ</t>
    </rPh>
    <rPh sb="31" eb="32">
      <t>トウ</t>
    </rPh>
    <phoneticPr fontId="1"/>
  </si>
  <si>
    <r>
      <t xml:space="preserve">　円形管
</t>
    </r>
    <r>
      <rPr>
        <sz val="8"/>
        <rFont val="ＭＳ ゴシック"/>
        <family val="3"/>
        <charset val="128"/>
      </rPr>
      <t>※計算に使用
する内径，
厚み，鉄筋の
配筋を記入し
てください。</t>
    </r>
    <rPh sb="1" eb="3">
      <t>エンケイ</t>
    </rPh>
    <rPh sb="3" eb="4">
      <t>カン</t>
    </rPh>
    <rPh sb="7" eb="9">
      <t>ケイサン</t>
    </rPh>
    <rPh sb="10" eb="12">
      <t>シヨウ</t>
    </rPh>
    <rPh sb="15" eb="17">
      <t>ナイケイ</t>
    </rPh>
    <rPh sb="19" eb="20">
      <t>アツ</t>
    </rPh>
    <rPh sb="22" eb="23">
      <t>テツ</t>
    </rPh>
    <rPh sb="23" eb="24">
      <t>スジ</t>
    </rPh>
    <rPh sb="26" eb="28">
      <t>ハイキン</t>
    </rPh>
    <rPh sb="29" eb="30">
      <t>キ</t>
    </rPh>
    <rPh sb="30" eb="31">
      <t>ニュウ</t>
    </rPh>
    <phoneticPr fontId="1"/>
  </si>
  <si>
    <r>
      <t xml:space="preserve">鉄筋
配筋
</t>
    </r>
    <r>
      <rPr>
        <sz val="8"/>
        <rFont val="ＭＳ ゴシック"/>
        <family val="3"/>
        <charset val="128"/>
      </rPr>
      <t>※鉄筋
が複雑
な仕様
の場合
は配筋
図の提
示をお
願いし
ます。</t>
    </r>
    <rPh sb="0" eb="2">
      <t>テッキン</t>
    </rPh>
    <rPh sb="3" eb="5">
      <t>ハイキン</t>
    </rPh>
    <rPh sb="8" eb="10">
      <t>テッキン</t>
    </rPh>
    <rPh sb="12" eb="14">
      <t>フクザツ</t>
    </rPh>
    <rPh sb="16" eb="18">
      <t>シヨウ</t>
    </rPh>
    <rPh sb="20" eb="22">
      <t>バアイ</t>
    </rPh>
    <rPh sb="24" eb="26">
      <t>ハイキン</t>
    </rPh>
    <rPh sb="27" eb="28">
      <t>ズ</t>
    </rPh>
    <rPh sb="29" eb="30">
      <t>テイ</t>
    </rPh>
    <rPh sb="31" eb="32">
      <t>ジ</t>
    </rPh>
    <rPh sb="35" eb="36">
      <t>ネガ</t>
    </rPh>
    <phoneticPr fontId="1"/>
  </si>
  <si>
    <r>
      <t>(N/㎜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>)</t>
    </r>
    <phoneticPr fontId="1"/>
  </si>
  <si>
    <r>
      <t>(kN/m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>)</t>
    </r>
    <phoneticPr fontId="1"/>
  </si>
  <si>
    <r>
      <t xml:space="preserve">土質条件
</t>
    </r>
    <r>
      <rPr>
        <sz val="8"/>
        <rFont val="ＭＳ ゴシック"/>
        <family val="3"/>
        <charset val="128"/>
      </rPr>
      <t>（埋戻し土）</t>
    </r>
    <rPh sb="0" eb="2">
      <t>ドシツ</t>
    </rPh>
    <rPh sb="2" eb="4">
      <t>ジョウケン</t>
    </rPh>
    <rPh sb="6" eb="7">
      <t>ウ</t>
    </rPh>
    <rPh sb="7" eb="8">
      <t>モド</t>
    </rPh>
    <rPh sb="9" eb="10">
      <t>ド</t>
    </rPh>
    <phoneticPr fontId="1"/>
  </si>
  <si>
    <r>
      <t>(kN/m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)</t>
    </r>
    <phoneticPr fontId="1"/>
  </si>
  <si>
    <r>
      <t>(kN/m</t>
    </r>
    <r>
      <rPr>
        <vertAlign val="superscript"/>
        <sz val="10"/>
        <rFont val="ＭＳ ゴシック"/>
        <family val="3"/>
        <charset val="128"/>
      </rPr>
      <t>2</t>
    </r>
    <r>
      <rPr>
        <sz val="10"/>
        <rFont val="ＭＳ ゴシック"/>
        <family val="3"/>
        <charset val="128"/>
      </rPr>
      <t>)</t>
    </r>
    <phoneticPr fontId="1"/>
  </si>
  <si>
    <t>Ｃs値（円形Lv2）</t>
    <rPh sb="2" eb="3">
      <t>アタイ</t>
    </rPh>
    <rPh sb="4" eb="6">
      <t>エンケイ</t>
    </rPh>
    <phoneticPr fontId="1"/>
  </si>
  <si>
    <r>
      <t>補正係数
α</t>
    </r>
    <r>
      <rPr>
        <vertAlign val="subscript"/>
        <sz val="10"/>
        <rFont val="ＭＳ ゴシック"/>
        <family val="3"/>
        <charset val="128"/>
      </rPr>
      <t>Ｄ</t>
    </r>
    <rPh sb="0" eb="2">
      <t>ホセイ</t>
    </rPh>
    <rPh sb="2" eb="4">
      <t>ケイスウ</t>
    </rPh>
    <phoneticPr fontId="1"/>
  </si>
  <si>
    <r>
      <t>土質</t>
    </r>
    <r>
      <rPr>
        <sz val="7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粘性土
砂質土
礫質土</t>
    </r>
    <rPh sb="5" eb="6">
      <t>ド</t>
    </rPh>
    <rPh sb="9" eb="10">
      <t>ド</t>
    </rPh>
    <rPh sb="13" eb="14">
      <t>ド</t>
    </rPh>
    <phoneticPr fontId="1"/>
  </si>
  <si>
    <t>・勾配調整が必要な場合，必要流量，水理公式（クッター，マニング），など。</t>
    <rPh sb="1" eb="3">
      <t>コウバイ</t>
    </rPh>
    <rPh sb="3" eb="5">
      <t>チョウセイ</t>
    </rPh>
    <rPh sb="6" eb="8">
      <t>ヒツヨウ</t>
    </rPh>
    <rPh sb="9" eb="11">
      <t>バアイ</t>
    </rPh>
    <rPh sb="12" eb="14">
      <t>ヒツヨウ</t>
    </rPh>
    <rPh sb="14" eb="16">
      <t>リュウリョウ</t>
    </rPh>
    <phoneticPr fontId="1"/>
  </si>
  <si>
    <t>管厚</t>
    <rPh sb="0" eb="1">
      <t>カン</t>
    </rPh>
    <rPh sb="1" eb="2">
      <t>アツ</t>
    </rPh>
    <phoneticPr fontId="1"/>
  </si>
  <si>
    <t>２．工事概要</t>
    <rPh sb="2" eb="4">
      <t>コウジ</t>
    </rPh>
    <rPh sb="4" eb="6">
      <t>ガイヨウ</t>
    </rPh>
    <phoneticPr fontId="1"/>
  </si>
  <si>
    <t>宛　　先</t>
    <rPh sb="0" eb="1">
      <t>アテ</t>
    </rPh>
    <rPh sb="3" eb="4">
      <t>サキ</t>
    </rPh>
    <phoneticPr fontId="1"/>
  </si>
  <si>
    <t>複合管　強度計算書　依頼シート</t>
    <rPh sb="0" eb="2">
      <t>フクゴウ</t>
    </rPh>
    <rPh sb="2" eb="3">
      <t>カン</t>
    </rPh>
    <rPh sb="4" eb="6">
      <t>キョウド</t>
    </rPh>
    <rPh sb="6" eb="8">
      <t>ケイサン</t>
    </rPh>
    <rPh sb="8" eb="9">
      <t>ショ</t>
    </rPh>
    <rPh sb="10" eb="12">
      <t>イライ</t>
    </rPh>
    <phoneticPr fontId="1"/>
  </si>
  <si>
    <t>〇〇〇〇年〇月〇日</t>
    <rPh sb="4" eb="5">
      <t>ネン</t>
    </rPh>
    <rPh sb="6" eb="7">
      <t>ツキ</t>
    </rPh>
    <rPh sb="8" eb="9">
      <t>ニチ</t>
    </rPh>
    <phoneticPr fontId="1"/>
  </si>
  <si>
    <t>「複合管　強度計算書 依頼シート」は，次の工法協会で対応しております。</t>
    <rPh sb="19" eb="20">
      <t>ツギ</t>
    </rPh>
    <rPh sb="21" eb="23">
      <t>コウホウ</t>
    </rPh>
    <rPh sb="23" eb="25">
      <t>キョウカイ</t>
    </rPh>
    <rPh sb="26" eb="28">
      <t>タイオウ</t>
    </rPh>
    <phoneticPr fontId="1"/>
  </si>
  <si>
    <t>管きょの有効長</t>
    <rPh sb="0" eb="1">
      <t>カン</t>
    </rPh>
    <rPh sb="4" eb="6">
      <t>ユウコウ</t>
    </rPh>
    <rPh sb="6" eb="7">
      <t>チョウ</t>
    </rPh>
    <phoneticPr fontId="1"/>
  </si>
  <si>
    <t>矩形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</si>
</sst>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#,##0.000_ "/>
    <numFmt numFmtId="178" formatCode="0.00_ "/>
    <numFmt numFmtId="179" formatCode="yyyy&quot;年&quot;m&quot;月&quot;d&quot;日&quot;;@"/>
    <numFmt numFmtId="180" formatCode="0.0_ "/>
    <numFmt numFmtId="181" formatCode="0_);[Red]\(0\)"/>
    <numFmt numFmtId="182" formatCode="0.0_);[Red]\(0.0\)"/>
    <numFmt numFmtId="183" formatCode="0.00_);[Red]\(0.00\)"/>
    <numFmt numFmtId="184" formatCode="0_ "/>
    <numFmt numFmtId="185" formatCode="#,##0.0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u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i/>
      <u/>
      <sz val="12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vertAlign val="subscript"/>
      <sz val="10"/>
      <name val="ＭＳ ゴシック"/>
      <family val="3"/>
      <charset val="128"/>
    </font>
    <font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31" fontId="7" fillId="0" borderId="0" xfId="0" applyNumberFormat="1" applyFont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180" fontId="7" fillId="0" borderId="7" xfId="0" applyNumberFormat="1" applyFont="1" applyBorder="1" applyAlignment="1" applyProtection="1">
      <alignment horizontal="center" vertical="center"/>
      <protection locked="0"/>
    </xf>
    <xf numFmtId="180" fontId="7" fillId="0" borderId="8" xfId="0" applyNumberFormat="1" applyFont="1" applyBorder="1" applyAlignment="1" applyProtection="1">
      <alignment horizontal="center" vertical="center"/>
      <protection locked="0"/>
    </xf>
    <xf numFmtId="180" fontId="7" fillId="0" borderId="26" xfId="0" applyNumberFormat="1" applyFont="1" applyBorder="1" applyAlignment="1" applyProtection="1">
      <alignment horizontal="center" vertical="center"/>
      <protection locked="0"/>
    </xf>
    <xf numFmtId="180" fontId="7" fillId="0" borderId="11" xfId="0" applyNumberFormat="1" applyFont="1" applyBorder="1" applyAlignment="1" applyProtection="1">
      <alignment horizontal="center" vertical="center"/>
      <protection locked="0"/>
    </xf>
    <xf numFmtId="185" fontId="7" fillId="0" borderId="19" xfId="0" applyNumberFormat="1" applyFont="1" applyFill="1" applyBorder="1" applyAlignment="1" applyProtection="1">
      <alignment horizontal="center" vertical="center"/>
    </xf>
    <xf numFmtId="185" fontId="7" fillId="0" borderId="6" xfId="0" applyNumberFormat="1" applyFont="1" applyFill="1" applyBorder="1" applyAlignment="1" applyProtection="1">
      <alignment horizontal="center" vertical="center"/>
    </xf>
    <xf numFmtId="185" fontId="7" fillId="0" borderId="6" xfId="0" applyNumberFormat="1" applyFont="1" applyFill="1" applyBorder="1" applyAlignment="1" applyProtection="1">
      <alignment horizontal="center" vertical="center"/>
      <protection locked="0"/>
    </xf>
    <xf numFmtId="177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6" xfId="0" applyNumberFormat="1" applyFont="1" applyFill="1" applyBorder="1" applyAlignment="1" applyProtection="1">
      <alignment horizontal="center" vertical="center"/>
      <protection locked="0"/>
    </xf>
    <xf numFmtId="182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178" fontId="7" fillId="0" borderId="24" xfId="0" applyNumberFormat="1" applyFont="1" applyFill="1" applyBorder="1" applyAlignment="1" applyProtection="1">
      <alignment horizontal="center" vertical="center"/>
      <protection locked="0"/>
    </xf>
    <xf numFmtId="178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182" fontId="7" fillId="0" borderId="6" xfId="0" applyNumberFormat="1" applyFont="1" applyFill="1" applyBorder="1" applyAlignment="1" applyProtection="1">
      <alignment horizontal="center" vertical="center"/>
      <protection locked="0"/>
    </xf>
    <xf numFmtId="182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185" fontId="7" fillId="0" borderId="19" xfId="0" applyNumberFormat="1" applyFont="1" applyFill="1" applyBorder="1" applyAlignment="1" applyProtection="1">
      <alignment horizontal="center" vertical="center" wrapText="1"/>
    </xf>
    <xf numFmtId="185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7" xfId="0" applyNumberFormat="1" applyFont="1" applyFill="1" applyBorder="1" applyAlignment="1" applyProtection="1">
      <alignment horizontal="center" vertical="center"/>
      <protection locked="0"/>
    </xf>
    <xf numFmtId="181" fontId="7" fillId="0" borderId="26" xfId="0" applyNumberFormat="1" applyFont="1" applyFill="1" applyBorder="1" applyAlignment="1" applyProtection="1">
      <alignment horizontal="center" vertical="center"/>
      <protection locked="0"/>
    </xf>
    <xf numFmtId="181" fontId="7" fillId="0" borderId="22" xfId="0" applyNumberFormat="1" applyFont="1" applyFill="1" applyBorder="1" applyAlignment="1" applyProtection="1">
      <alignment horizontal="center" vertical="center"/>
      <protection locked="0"/>
    </xf>
    <xf numFmtId="182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85" fontId="7" fillId="0" borderId="21" xfId="0" applyNumberFormat="1" applyFont="1" applyFill="1" applyBorder="1" applyAlignment="1" applyProtection="1">
      <alignment horizontal="center" vertical="center"/>
    </xf>
    <xf numFmtId="185" fontId="7" fillId="0" borderId="22" xfId="0" applyNumberFormat="1" applyFont="1" applyFill="1" applyBorder="1" applyAlignment="1" applyProtection="1">
      <alignment horizontal="center" vertical="center"/>
    </xf>
    <xf numFmtId="177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181" fontId="7" fillId="0" borderId="8" xfId="0" applyNumberFormat="1" applyFont="1" applyFill="1" applyBorder="1" applyAlignment="1" applyProtection="1">
      <alignment horizontal="center" vertical="center"/>
      <protection locked="0"/>
    </xf>
    <xf numFmtId="185" fontId="7" fillId="0" borderId="7" xfId="0" applyNumberFormat="1" applyFont="1" applyFill="1" applyBorder="1" applyAlignment="1" applyProtection="1">
      <alignment horizontal="center" vertical="center"/>
      <protection locked="0"/>
    </xf>
    <xf numFmtId="185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44" xfId="0" applyFont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181" fontId="7" fillId="0" borderId="17" xfId="0" applyNumberFormat="1" applyFont="1" applyFill="1" applyBorder="1" applyAlignment="1" applyProtection="1">
      <alignment horizontal="center" vertical="center"/>
      <protection locked="0"/>
    </xf>
    <xf numFmtId="181" fontId="7" fillId="0" borderId="17" xfId="0" applyNumberFormat="1" applyFont="1" applyBorder="1" applyAlignment="1" applyProtection="1">
      <alignment horizontal="center" vertical="center"/>
      <protection locked="0"/>
    </xf>
    <xf numFmtId="181" fontId="7" fillId="0" borderId="18" xfId="0" applyNumberFormat="1" applyFont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1" fontId="7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179" fontId="7" fillId="0" borderId="17" xfId="0" applyNumberFormat="1" applyFont="1" applyFill="1" applyBorder="1" applyAlignment="1" applyProtection="1">
      <alignment horizontal="center" vertical="center"/>
      <protection locked="0"/>
    </xf>
    <xf numFmtId="17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>
      <alignment horizontal="center" vertical="center" wrapText="1"/>
    </xf>
    <xf numFmtId="181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83" fontId="7" fillId="0" borderId="6" xfId="0" applyNumberFormat="1" applyFont="1" applyFill="1" applyBorder="1" applyAlignment="1" applyProtection="1">
      <alignment horizontal="center" vertical="center"/>
      <protection locked="0"/>
    </xf>
    <xf numFmtId="183" fontId="7" fillId="0" borderId="6" xfId="0" applyNumberFormat="1" applyFont="1" applyBorder="1" applyAlignment="1" applyProtection="1">
      <alignment horizontal="center" vertical="center"/>
      <protection locked="0"/>
    </xf>
    <xf numFmtId="183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182" fontId="7" fillId="0" borderId="6" xfId="0" applyNumberFormat="1" applyFont="1" applyBorder="1" applyAlignment="1" applyProtection="1">
      <alignment horizontal="center" vertical="center"/>
      <protection locked="0"/>
    </xf>
    <xf numFmtId="182" fontId="7" fillId="0" borderId="20" xfId="0" applyNumberFormat="1" applyFont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9" fontId="7" fillId="0" borderId="6" xfId="0" applyNumberFormat="1" applyFont="1" applyFill="1" applyBorder="1" applyAlignment="1" applyProtection="1">
      <alignment horizontal="center" vertical="center"/>
      <protection locked="0"/>
    </xf>
    <xf numFmtId="179" fontId="7" fillId="0" borderId="20" xfId="0" applyNumberFormat="1" applyFont="1" applyFill="1" applyBorder="1" applyAlignment="1" applyProtection="1">
      <alignment horizontal="center" vertical="center"/>
      <protection locked="0"/>
    </xf>
    <xf numFmtId="181" fontId="7" fillId="2" borderId="17" xfId="0" applyNumberFormat="1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183" fontId="7" fillId="0" borderId="28" xfId="0" applyNumberFormat="1" applyFont="1" applyFill="1" applyBorder="1" applyAlignment="1" applyProtection="1">
      <alignment horizontal="center" vertical="center"/>
      <protection locked="0"/>
    </xf>
    <xf numFmtId="183" fontId="7" fillId="0" borderId="28" xfId="0" applyNumberFormat="1" applyFont="1" applyBorder="1" applyAlignment="1" applyProtection="1">
      <alignment horizontal="center" vertical="center"/>
      <protection locked="0"/>
    </xf>
    <xf numFmtId="183" fontId="7" fillId="0" borderId="40" xfId="0" applyNumberFormat="1" applyFont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>
      <alignment horizontal="center" vertical="center" wrapText="1"/>
    </xf>
    <xf numFmtId="184" fontId="7" fillId="0" borderId="6" xfId="0" applyNumberFormat="1" applyFont="1" applyBorder="1" applyAlignment="1" applyProtection="1">
      <alignment horizontal="center" vertical="center"/>
      <protection locked="0"/>
    </xf>
    <xf numFmtId="184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9" xfId="0" applyNumberFormat="1" applyFont="1" applyBorder="1" applyAlignment="1" applyProtection="1">
      <alignment horizontal="center" vertical="center"/>
      <protection locked="0"/>
    </xf>
    <xf numFmtId="184" fontId="7" fillId="0" borderId="39" xfId="0" applyNumberFormat="1" applyFont="1" applyBorder="1" applyAlignment="1" applyProtection="1">
      <alignment horizontal="center" vertical="center"/>
      <protection locked="0"/>
    </xf>
    <xf numFmtId="184" fontId="7" fillId="0" borderId="7" xfId="0" applyNumberFormat="1" applyFont="1" applyBorder="1" applyAlignment="1" applyProtection="1">
      <alignment horizontal="center" vertical="center"/>
      <protection locked="0"/>
    </xf>
    <xf numFmtId="184" fontId="7" fillId="0" borderId="8" xfId="0" applyNumberFormat="1" applyFont="1" applyBorder="1" applyAlignment="1" applyProtection="1">
      <alignment horizontal="center" vertical="center"/>
      <protection locked="0"/>
    </xf>
    <xf numFmtId="184" fontId="7" fillId="0" borderId="26" xfId="0" applyNumberFormat="1" applyFont="1" applyBorder="1" applyAlignment="1" applyProtection="1">
      <alignment horizontal="center" vertical="center"/>
      <protection locked="0"/>
    </xf>
    <xf numFmtId="184" fontId="7" fillId="0" borderId="11" xfId="0" applyNumberFormat="1" applyFont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178" fontId="7" fillId="0" borderId="6" xfId="0" applyNumberFormat="1" applyFont="1" applyBorder="1" applyAlignment="1" applyProtection="1">
      <alignment horizontal="center" vertical="center"/>
      <protection locked="0"/>
    </xf>
    <xf numFmtId="178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28" xfId="0" applyNumberFormat="1" applyFont="1" applyBorder="1" applyAlignment="1" applyProtection="1">
      <alignment horizontal="center" vertical="center"/>
      <protection locked="0"/>
    </xf>
    <xf numFmtId="184" fontId="7" fillId="0" borderId="40" xfId="0" applyNumberFormat="1" applyFont="1" applyBorder="1" applyAlignment="1" applyProtection="1">
      <alignment horizontal="center" vertical="center"/>
      <protection locked="0"/>
    </xf>
    <xf numFmtId="180" fontId="7" fillId="0" borderId="6" xfId="0" applyNumberFormat="1" applyFont="1" applyBorder="1" applyAlignment="1" applyProtection="1">
      <alignment horizontal="center" vertical="center"/>
      <protection locked="0"/>
    </xf>
    <xf numFmtId="18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80" fontId="7" fillId="0" borderId="28" xfId="0" applyNumberFormat="1" applyFont="1" applyBorder="1" applyAlignment="1" applyProtection="1">
      <alignment horizontal="center" vertical="center"/>
      <protection locked="0"/>
    </xf>
    <xf numFmtId="180" fontId="7" fillId="0" borderId="40" xfId="0" applyNumberFormat="1" applyFont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shrinkToFit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185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85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85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32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 indent="1"/>
    </xf>
    <xf numFmtId="0" fontId="8" fillId="2" borderId="13" xfId="0" applyFont="1" applyFill="1" applyBorder="1" applyAlignment="1">
      <alignment horizontal="left" vertical="center" wrapText="1" indent="1"/>
    </xf>
    <xf numFmtId="0" fontId="8" fillId="2" borderId="3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32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34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176" fontId="7" fillId="0" borderId="28" xfId="0" applyNumberFormat="1" applyFont="1" applyBorder="1" applyAlignment="1" applyProtection="1">
      <alignment horizontal="center" vertical="center"/>
      <protection locked="0"/>
    </xf>
    <xf numFmtId="176" fontId="7" fillId="0" borderId="40" xfId="0" applyNumberFormat="1" applyFont="1" applyBorder="1" applyAlignment="1" applyProtection="1">
      <alignment horizontal="center" vertical="center"/>
      <protection locked="0"/>
    </xf>
    <xf numFmtId="31" fontId="7" fillId="0" borderId="0" xfId="0" applyNumberFormat="1" applyFont="1" applyAlignment="1">
      <alignment horizontal="left" vertical="center"/>
    </xf>
  </cellXfs>
  <cellStyles count="1">
    <cellStyle name="標準" xfId="0" builtinId="0"/>
  </cellStyles>
  <dxfs count="18"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  <bgColor theme="0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89647</xdr:colOff>
      <xdr:row>121</xdr:row>
      <xdr:rowOff>17929</xdr:rowOff>
    </xdr:from>
    <xdr:to>
      <xdr:col>6</xdr:col>
      <xdr:colOff>268941</xdr:colOff>
      <xdr:row>122</xdr:row>
      <xdr:rowOff>143435</xdr:rowOff>
    </xdr:to>
    <xdr:sp macro="" textlink="">
      <xdr:nvSpPr>
        <xdr:cNvPr id="2" name="大かっこ 1"/>
        <xdr:cNvSpPr/>
      </xdr:nvSpPr>
      <xdr:spPr>
        <a:xfrm>
          <a:off x="1927412" y="21551153"/>
          <a:ext cx="546847" cy="32272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89647</xdr:colOff>
      <xdr:row>147</xdr:row>
      <xdr:rowOff>17929</xdr:rowOff>
    </xdr:from>
    <xdr:to>
      <xdr:col>6</xdr:col>
      <xdr:colOff>268941</xdr:colOff>
      <xdr:row>148</xdr:row>
      <xdr:rowOff>143435</xdr:rowOff>
    </xdr:to>
    <xdr:sp macro="" textlink="">
      <xdr:nvSpPr>
        <xdr:cNvPr id="3" name="大かっこ 2"/>
        <xdr:cNvSpPr/>
      </xdr:nvSpPr>
      <xdr:spPr>
        <a:xfrm>
          <a:off x="1927412" y="21551153"/>
          <a:ext cx="546847" cy="32272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161365</xdr:colOff>
      <xdr:row>1</xdr:row>
      <xdr:rowOff>152400</xdr:rowOff>
    </xdr:from>
    <xdr:to>
      <xdr:col>17</xdr:col>
      <xdr:colOff>169048</xdr:colOff>
      <xdr:row>3</xdr:row>
      <xdr:rowOff>109497</xdr:rowOff>
    </xdr:to>
    <xdr:sp macro="" textlink="">
      <xdr:nvSpPr>
        <xdr:cNvPr id="4" name="テキスト ボックス 3"/>
        <xdr:cNvSpPr txBox="1"/>
      </xdr:nvSpPr>
      <xdr:spPr>
        <a:xfrm>
          <a:off x="5307106" y="331694"/>
          <a:ext cx="1110342" cy="315685"/>
        </a:xfrm>
        <a:prstGeom prst="rect">
          <a:avLst/>
        </a:prstGeom>
        <a:noFill/>
        <a:ln w="1587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記 入 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89647</xdr:colOff>
      <xdr:row>121</xdr:row>
      <xdr:rowOff>17929</xdr:rowOff>
    </xdr:from>
    <xdr:to>
      <xdr:col>6</xdr:col>
      <xdr:colOff>268941</xdr:colOff>
      <xdr:row>122</xdr:row>
      <xdr:rowOff>143435</xdr:rowOff>
    </xdr:to>
    <xdr:sp macro="" textlink="">
      <xdr:nvSpPr>
        <xdr:cNvPr id="2" name="大かっこ 1"/>
        <xdr:cNvSpPr/>
      </xdr:nvSpPr>
      <xdr:spPr>
        <a:xfrm>
          <a:off x="1918447" y="21247249"/>
          <a:ext cx="545054" cy="33124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89647</xdr:colOff>
      <xdr:row>147</xdr:row>
      <xdr:rowOff>17929</xdr:rowOff>
    </xdr:from>
    <xdr:to>
      <xdr:col>6</xdr:col>
      <xdr:colOff>268941</xdr:colOff>
      <xdr:row>148</xdr:row>
      <xdr:rowOff>143435</xdr:rowOff>
    </xdr:to>
    <xdr:sp macro="" textlink="">
      <xdr:nvSpPr>
        <xdr:cNvPr id="3" name="大かっこ 2"/>
        <xdr:cNvSpPr/>
      </xdr:nvSpPr>
      <xdr:spPr>
        <a:xfrm>
          <a:off x="1918447" y="26063089"/>
          <a:ext cx="545054" cy="32362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9"/>
  <sheetViews>
    <sheetView showGridLines="0" view="pageBreakPreview" zoomScale="85" zoomScaleNormal="55" zoomScaleSheetLayoutView="85" workbookViewId="0">
      <selection activeCell="I29" sqref="I29:K29"/>
    </sheetView>
  </sheetViews>
  <sheetFormatPr defaultColWidth="5.33203125" defaultRowHeight="14.7" customHeight="1" x14ac:dyDescent="0.2"/>
  <cols>
    <col min="1" max="16384" width="5.33203125" style="2"/>
  </cols>
  <sheetData>
    <row r="1" spans="1:24" ht="14.7" customHeight="1" x14ac:dyDescent="0.2">
      <c r="A1" s="130" t="s">
        <v>180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"/>
      <c r="T1" s="1"/>
      <c r="U1" s="1"/>
      <c r="V1" s="1"/>
      <c r="W1" s="1"/>
      <c r="X1" s="1"/>
    </row>
    <row r="2" spans="1:24" ht="14.7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24" ht="14.7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4" ht="14.7" customHeight="1" x14ac:dyDescent="0.2">
      <c r="B4" s="4" t="s">
        <v>65</v>
      </c>
    </row>
    <row r="5" spans="1:24" ht="14.7" customHeight="1" x14ac:dyDescent="0.2">
      <c r="B5" s="133" t="s">
        <v>29</v>
      </c>
      <c r="C5" s="134"/>
      <c r="D5" s="134" t="s">
        <v>106</v>
      </c>
      <c r="E5" s="134"/>
      <c r="F5" s="134"/>
      <c r="G5" s="131" t="s">
        <v>181</v>
      </c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24" ht="14.7" customHeight="1" x14ac:dyDescent="0.2">
      <c r="B6" s="135"/>
      <c r="C6" s="54"/>
      <c r="D6" s="54" t="s">
        <v>107</v>
      </c>
      <c r="E6" s="54"/>
      <c r="F6" s="54"/>
      <c r="G6" s="114" t="s">
        <v>88</v>
      </c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24" ht="14.7" customHeight="1" x14ac:dyDescent="0.2">
      <c r="B7" s="135"/>
      <c r="C7" s="54"/>
      <c r="D7" s="54" t="s">
        <v>23</v>
      </c>
      <c r="E7" s="54"/>
      <c r="F7" s="54"/>
      <c r="G7" s="114" t="s">
        <v>89</v>
      </c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1:24" ht="14.7" customHeight="1" x14ac:dyDescent="0.2">
      <c r="B8" s="135"/>
      <c r="C8" s="54"/>
      <c r="D8" s="54" t="s">
        <v>24</v>
      </c>
      <c r="E8" s="54"/>
      <c r="F8" s="54"/>
      <c r="G8" s="114" t="s">
        <v>91</v>
      </c>
      <c r="H8" s="114"/>
      <c r="I8" s="114"/>
      <c r="J8" s="114"/>
      <c r="K8" s="114"/>
      <c r="L8" s="114"/>
      <c r="M8" s="114"/>
      <c r="N8" s="114"/>
      <c r="O8" s="114"/>
      <c r="P8" s="116" t="s">
        <v>62</v>
      </c>
      <c r="Q8" s="117"/>
    </row>
    <row r="9" spans="1:24" ht="14.7" customHeight="1" x14ac:dyDescent="0.2">
      <c r="B9" s="135"/>
      <c r="C9" s="54"/>
      <c r="D9" s="54" t="s">
        <v>25</v>
      </c>
      <c r="E9" s="54"/>
      <c r="F9" s="54"/>
      <c r="G9" s="114" t="s">
        <v>92</v>
      </c>
      <c r="H9" s="114"/>
      <c r="I9" s="114"/>
      <c r="J9" s="114"/>
      <c r="K9" s="114"/>
      <c r="L9" s="114"/>
      <c r="M9" s="114"/>
      <c r="N9" s="114"/>
      <c r="O9" s="114"/>
      <c r="P9" s="114"/>
      <c r="Q9" s="115"/>
    </row>
    <row r="10" spans="1:24" ht="14.7" customHeight="1" x14ac:dyDescent="0.2">
      <c r="B10" s="136"/>
      <c r="C10" s="56"/>
      <c r="D10" s="56" t="s">
        <v>26</v>
      </c>
      <c r="E10" s="56"/>
      <c r="F10" s="56"/>
      <c r="G10" s="118" t="s">
        <v>93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9"/>
    </row>
    <row r="11" spans="1:24" ht="14.7" customHeight="1" x14ac:dyDescent="0.2">
      <c r="B11" s="135" t="s">
        <v>27</v>
      </c>
      <c r="C11" s="54"/>
      <c r="D11" s="54" t="s">
        <v>28</v>
      </c>
      <c r="E11" s="54"/>
      <c r="F11" s="54"/>
      <c r="G11" s="25" t="s">
        <v>64</v>
      </c>
      <c r="H11" s="126" t="s">
        <v>133</v>
      </c>
      <c r="I11" s="126"/>
      <c r="J11" s="127" t="s">
        <v>48</v>
      </c>
      <c r="K11" s="127"/>
      <c r="L11" s="126" t="s">
        <v>133</v>
      </c>
      <c r="M11" s="126"/>
      <c r="N11" s="127" t="s">
        <v>49</v>
      </c>
      <c r="O11" s="127"/>
      <c r="P11" s="126" t="s">
        <v>133</v>
      </c>
      <c r="Q11" s="128"/>
    </row>
    <row r="12" spans="1:24" ht="14.7" customHeight="1" x14ac:dyDescent="0.2">
      <c r="B12" s="135"/>
      <c r="C12" s="54"/>
      <c r="D12" s="54" t="s">
        <v>179</v>
      </c>
      <c r="E12" s="54"/>
      <c r="F12" s="54"/>
      <c r="G12" s="114" t="s">
        <v>94</v>
      </c>
      <c r="H12" s="114"/>
      <c r="I12" s="114"/>
      <c r="J12" s="114"/>
      <c r="K12" s="114"/>
      <c r="L12" s="114"/>
      <c r="M12" s="114"/>
      <c r="N12" s="114"/>
      <c r="O12" s="114"/>
      <c r="P12" s="116" t="s">
        <v>62</v>
      </c>
      <c r="Q12" s="117"/>
    </row>
    <row r="13" spans="1:24" ht="14.7" customHeight="1" x14ac:dyDescent="0.2">
      <c r="B13" s="135"/>
      <c r="C13" s="54"/>
      <c r="D13" s="54" t="s">
        <v>0</v>
      </c>
      <c r="E13" s="54"/>
      <c r="F13" s="54"/>
      <c r="G13" s="114" t="s">
        <v>90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5"/>
    </row>
    <row r="14" spans="1:24" ht="14.7" customHeight="1" x14ac:dyDescent="0.2">
      <c r="B14" s="135"/>
      <c r="C14" s="54"/>
      <c r="D14" s="123" t="s">
        <v>63</v>
      </c>
      <c r="E14" s="124"/>
      <c r="F14" s="125"/>
      <c r="G14" s="114" t="s">
        <v>163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24" ht="14.7" customHeight="1" x14ac:dyDescent="0.2">
      <c r="B15" s="135"/>
      <c r="C15" s="54"/>
      <c r="D15" s="139" t="s">
        <v>131</v>
      </c>
      <c r="E15" s="140"/>
      <c r="F15" s="140"/>
      <c r="G15" s="211" t="s">
        <v>95</v>
      </c>
      <c r="H15" s="211"/>
      <c r="I15" s="211"/>
      <c r="J15" s="211"/>
      <c r="K15" s="211"/>
      <c r="L15" s="211"/>
      <c r="M15" s="211"/>
      <c r="N15" s="211"/>
      <c r="O15" s="211"/>
      <c r="P15" s="211"/>
      <c r="Q15" s="212"/>
    </row>
    <row r="16" spans="1:24" ht="14.7" customHeight="1" x14ac:dyDescent="0.2">
      <c r="B16" s="135"/>
      <c r="C16" s="54"/>
      <c r="D16" s="140"/>
      <c r="E16" s="140"/>
      <c r="F16" s="140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2"/>
    </row>
    <row r="17" spans="2:17" ht="14.7" customHeight="1" x14ac:dyDescent="0.2">
      <c r="B17" s="135"/>
      <c r="C17" s="54"/>
      <c r="D17" s="140"/>
      <c r="E17" s="140"/>
      <c r="F17" s="140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2"/>
    </row>
    <row r="18" spans="2:17" ht="14.7" customHeight="1" x14ac:dyDescent="0.2">
      <c r="B18" s="137"/>
      <c r="C18" s="138"/>
      <c r="D18" s="141"/>
      <c r="E18" s="141"/>
      <c r="F18" s="141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4"/>
    </row>
    <row r="20" spans="2:17" ht="14.7" customHeight="1" x14ac:dyDescent="0.2">
      <c r="B20" s="4" t="s">
        <v>178</v>
      </c>
    </row>
    <row r="21" spans="2:17" ht="14.7" customHeight="1" x14ac:dyDescent="0.2">
      <c r="B21" s="157" t="s">
        <v>29</v>
      </c>
      <c r="C21" s="158"/>
      <c r="D21" s="158" t="s">
        <v>6</v>
      </c>
      <c r="E21" s="158"/>
      <c r="F21" s="158"/>
      <c r="G21" s="158"/>
      <c r="H21" s="5" t="s">
        <v>83</v>
      </c>
      <c r="I21" s="120" t="s">
        <v>76</v>
      </c>
      <c r="J21" s="120"/>
      <c r="K21" s="120"/>
      <c r="L21" s="121" t="s">
        <v>96</v>
      </c>
      <c r="M21" s="121"/>
      <c r="N21" s="121"/>
      <c r="O21" s="121" t="s">
        <v>98</v>
      </c>
      <c r="P21" s="121"/>
      <c r="Q21" s="122"/>
    </row>
    <row r="22" spans="2:17" ht="14.7" customHeight="1" x14ac:dyDescent="0.2">
      <c r="B22" s="159"/>
      <c r="C22" s="160"/>
      <c r="D22" s="65" t="s">
        <v>108</v>
      </c>
      <c r="E22" s="65"/>
      <c r="F22" s="65"/>
      <c r="G22" s="144"/>
      <c r="H22" s="6" t="s">
        <v>83</v>
      </c>
      <c r="I22" s="142" t="s">
        <v>125</v>
      </c>
      <c r="J22" s="142"/>
      <c r="K22" s="142"/>
      <c r="L22" s="142" t="s">
        <v>125</v>
      </c>
      <c r="M22" s="142"/>
      <c r="N22" s="142"/>
      <c r="O22" s="142" t="s">
        <v>125</v>
      </c>
      <c r="P22" s="142"/>
      <c r="Q22" s="143"/>
    </row>
    <row r="23" spans="2:17" ht="14.7" customHeight="1" x14ac:dyDescent="0.2">
      <c r="B23" s="159"/>
      <c r="C23" s="160"/>
      <c r="D23" s="65" t="s">
        <v>109</v>
      </c>
      <c r="E23" s="65"/>
      <c r="F23" s="65"/>
      <c r="G23" s="144"/>
      <c r="H23" s="6" t="s">
        <v>83</v>
      </c>
      <c r="I23" s="146" t="s">
        <v>126</v>
      </c>
      <c r="J23" s="147"/>
      <c r="K23" s="148"/>
      <c r="L23" s="146" t="s">
        <v>184</v>
      </c>
      <c r="M23" s="147"/>
      <c r="N23" s="148"/>
      <c r="O23" s="146" t="s">
        <v>127</v>
      </c>
      <c r="P23" s="147"/>
      <c r="Q23" s="149"/>
    </row>
    <row r="24" spans="2:17" ht="14.7" customHeight="1" x14ac:dyDescent="0.2">
      <c r="B24" s="64"/>
      <c r="C24" s="65"/>
      <c r="D24" s="65" t="s">
        <v>110</v>
      </c>
      <c r="E24" s="65"/>
      <c r="F24" s="65"/>
      <c r="G24" s="65"/>
      <c r="H24" s="7" t="s">
        <v>66</v>
      </c>
      <c r="I24" s="40">
        <v>800</v>
      </c>
      <c r="J24" s="40"/>
      <c r="K24" s="40"/>
      <c r="L24" s="129" t="s">
        <v>97</v>
      </c>
      <c r="M24" s="129"/>
      <c r="N24" s="129"/>
      <c r="O24" s="129" t="s">
        <v>99</v>
      </c>
      <c r="P24" s="129"/>
      <c r="Q24" s="145"/>
    </row>
    <row r="25" spans="2:17" ht="14.7" customHeight="1" x14ac:dyDescent="0.2">
      <c r="B25" s="64"/>
      <c r="C25" s="65"/>
      <c r="D25" s="65" t="s">
        <v>1</v>
      </c>
      <c r="E25" s="65"/>
      <c r="F25" s="65"/>
      <c r="G25" s="65"/>
      <c r="H25" s="7" t="s">
        <v>36</v>
      </c>
      <c r="I25" s="150">
        <v>55.5</v>
      </c>
      <c r="J25" s="150"/>
      <c r="K25" s="150"/>
      <c r="L25" s="151">
        <v>80.2</v>
      </c>
      <c r="M25" s="151"/>
      <c r="N25" s="151"/>
      <c r="O25" s="151">
        <v>50.6</v>
      </c>
      <c r="P25" s="151"/>
      <c r="Q25" s="152"/>
    </row>
    <row r="26" spans="2:17" ht="14.7" customHeight="1" x14ac:dyDescent="0.2">
      <c r="B26" s="64"/>
      <c r="C26" s="65"/>
      <c r="D26" s="65" t="s">
        <v>31</v>
      </c>
      <c r="E26" s="65"/>
      <c r="F26" s="65"/>
      <c r="G26" s="65"/>
      <c r="H26" s="7" t="s">
        <v>36</v>
      </c>
      <c r="I26" s="150">
        <v>54.3</v>
      </c>
      <c r="J26" s="150"/>
      <c r="K26" s="150"/>
      <c r="L26" s="151">
        <v>80.2</v>
      </c>
      <c r="M26" s="151"/>
      <c r="N26" s="151"/>
      <c r="O26" s="151">
        <v>49.4</v>
      </c>
      <c r="P26" s="151"/>
      <c r="Q26" s="152"/>
    </row>
    <row r="27" spans="2:17" ht="14.7" customHeight="1" x14ac:dyDescent="0.2">
      <c r="B27" s="64" t="s">
        <v>60</v>
      </c>
      <c r="C27" s="65"/>
      <c r="D27" s="65" t="s">
        <v>111</v>
      </c>
      <c r="E27" s="65"/>
      <c r="F27" s="65"/>
      <c r="G27" s="65"/>
      <c r="H27" s="7" t="s">
        <v>57</v>
      </c>
      <c r="I27" s="40">
        <v>30</v>
      </c>
      <c r="J27" s="40"/>
      <c r="K27" s="40"/>
      <c r="L27" s="129">
        <v>30</v>
      </c>
      <c r="M27" s="129"/>
      <c r="N27" s="129"/>
      <c r="O27" s="129">
        <v>25</v>
      </c>
      <c r="P27" s="129"/>
      <c r="Q27" s="145"/>
    </row>
    <row r="28" spans="2:17" ht="14.7" customHeight="1" x14ac:dyDescent="0.2">
      <c r="B28" s="64"/>
      <c r="C28" s="65"/>
      <c r="D28" s="65" t="s">
        <v>54</v>
      </c>
      <c r="E28" s="65"/>
      <c r="F28" s="65"/>
      <c r="G28" s="65"/>
      <c r="H28" s="7" t="s">
        <v>56</v>
      </c>
      <c r="I28" s="62">
        <v>1</v>
      </c>
      <c r="J28" s="62"/>
      <c r="K28" s="62"/>
      <c r="L28" s="155">
        <v>1</v>
      </c>
      <c r="M28" s="155"/>
      <c r="N28" s="155"/>
      <c r="O28" s="155">
        <v>5</v>
      </c>
      <c r="P28" s="155"/>
      <c r="Q28" s="156"/>
    </row>
    <row r="29" spans="2:17" ht="14.7" customHeight="1" x14ac:dyDescent="0.2">
      <c r="B29" s="64" t="s">
        <v>58</v>
      </c>
      <c r="C29" s="65"/>
      <c r="D29" s="65" t="s">
        <v>55</v>
      </c>
      <c r="E29" s="65"/>
      <c r="F29" s="65"/>
      <c r="G29" s="65"/>
      <c r="H29" s="7" t="s">
        <v>5</v>
      </c>
      <c r="I29" s="161" t="s">
        <v>128</v>
      </c>
      <c r="J29" s="161"/>
      <c r="K29" s="161"/>
      <c r="L29" s="161" t="s">
        <v>128</v>
      </c>
      <c r="M29" s="161"/>
      <c r="N29" s="161"/>
      <c r="O29" s="161" t="s">
        <v>128</v>
      </c>
      <c r="P29" s="161"/>
      <c r="Q29" s="162"/>
    </row>
    <row r="30" spans="2:17" ht="14.7" customHeight="1" x14ac:dyDescent="0.2">
      <c r="B30" s="64"/>
      <c r="C30" s="65"/>
      <c r="D30" s="65" t="s">
        <v>112</v>
      </c>
      <c r="E30" s="65"/>
      <c r="F30" s="65"/>
      <c r="G30" s="65"/>
      <c r="H30" s="7" t="s">
        <v>59</v>
      </c>
      <c r="I30" s="153">
        <v>8</v>
      </c>
      <c r="J30" s="153"/>
      <c r="K30" s="153"/>
      <c r="L30" s="153">
        <v>8</v>
      </c>
      <c r="M30" s="153"/>
      <c r="N30" s="153"/>
      <c r="O30" s="153">
        <v>8</v>
      </c>
      <c r="P30" s="153"/>
      <c r="Q30" s="154"/>
    </row>
    <row r="31" spans="2:17" ht="14.7" customHeight="1" x14ac:dyDescent="0.2">
      <c r="B31" s="64"/>
      <c r="C31" s="65"/>
      <c r="D31" s="65" t="s">
        <v>113</v>
      </c>
      <c r="E31" s="65"/>
      <c r="F31" s="65"/>
      <c r="G31" s="65"/>
      <c r="H31" s="7" t="s">
        <v>59</v>
      </c>
      <c r="I31" s="153">
        <v>8</v>
      </c>
      <c r="J31" s="153"/>
      <c r="K31" s="153"/>
      <c r="L31" s="153">
        <v>8</v>
      </c>
      <c r="M31" s="153"/>
      <c r="N31" s="153"/>
      <c r="O31" s="153">
        <v>8</v>
      </c>
      <c r="P31" s="153"/>
      <c r="Q31" s="154"/>
    </row>
    <row r="32" spans="2:17" ht="14.7" customHeight="1" x14ac:dyDescent="0.2">
      <c r="B32" s="64" t="s">
        <v>67</v>
      </c>
      <c r="C32" s="65"/>
      <c r="D32" s="83" t="s">
        <v>33</v>
      </c>
      <c r="E32" s="84"/>
      <c r="F32" s="65" t="s">
        <v>30</v>
      </c>
      <c r="G32" s="65"/>
      <c r="H32" s="7" t="s">
        <v>66</v>
      </c>
      <c r="I32" s="40">
        <v>150</v>
      </c>
      <c r="J32" s="40"/>
      <c r="K32" s="40"/>
      <c r="L32" s="129">
        <v>900</v>
      </c>
      <c r="M32" s="129"/>
      <c r="N32" s="129"/>
      <c r="O32" s="129">
        <v>300</v>
      </c>
      <c r="P32" s="129"/>
      <c r="Q32" s="145"/>
    </row>
    <row r="33" spans="2:17" ht="14.7" customHeight="1" x14ac:dyDescent="0.2">
      <c r="B33" s="64"/>
      <c r="C33" s="65"/>
      <c r="D33" s="87"/>
      <c r="E33" s="88"/>
      <c r="F33" s="65" t="s">
        <v>32</v>
      </c>
      <c r="G33" s="65"/>
      <c r="H33" s="7" t="s">
        <v>37</v>
      </c>
      <c r="I33" s="40">
        <v>2</v>
      </c>
      <c r="J33" s="40"/>
      <c r="K33" s="40"/>
      <c r="L33" s="129">
        <v>1</v>
      </c>
      <c r="M33" s="129"/>
      <c r="N33" s="129"/>
      <c r="O33" s="129">
        <v>2</v>
      </c>
      <c r="P33" s="129"/>
      <c r="Q33" s="145"/>
    </row>
    <row r="34" spans="2:17" ht="14.7" customHeight="1" x14ac:dyDescent="0.2">
      <c r="B34" s="64"/>
      <c r="C34" s="65"/>
      <c r="D34" s="65" t="s">
        <v>34</v>
      </c>
      <c r="E34" s="65"/>
      <c r="F34" s="65" t="s">
        <v>30</v>
      </c>
      <c r="G34" s="65"/>
      <c r="H34" s="7" t="s">
        <v>66</v>
      </c>
      <c r="I34" s="40">
        <v>200</v>
      </c>
      <c r="J34" s="40"/>
      <c r="K34" s="40"/>
      <c r="L34" s="129"/>
      <c r="M34" s="129"/>
      <c r="N34" s="129"/>
      <c r="O34" s="129"/>
      <c r="P34" s="129"/>
      <c r="Q34" s="145"/>
    </row>
    <row r="35" spans="2:17" ht="14.7" customHeight="1" x14ac:dyDescent="0.2">
      <c r="B35" s="64"/>
      <c r="C35" s="65"/>
      <c r="D35" s="65"/>
      <c r="E35" s="65"/>
      <c r="F35" s="65" t="s">
        <v>32</v>
      </c>
      <c r="G35" s="65"/>
      <c r="H35" s="7" t="s">
        <v>37</v>
      </c>
      <c r="I35" s="40">
        <v>1</v>
      </c>
      <c r="J35" s="40"/>
      <c r="K35" s="40"/>
      <c r="L35" s="129"/>
      <c r="M35" s="129"/>
      <c r="N35" s="129"/>
      <c r="O35" s="129"/>
      <c r="P35" s="129"/>
      <c r="Q35" s="145"/>
    </row>
    <row r="36" spans="2:17" ht="14.7" customHeight="1" x14ac:dyDescent="0.2">
      <c r="B36" s="64"/>
      <c r="C36" s="65"/>
      <c r="D36" s="65" t="s">
        <v>35</v>
      </c>
      <c r="E36" s="65"/>
      <c r="F36" s="65" t="s">
        <v>30</v>
      </c>
      <c r="G36" s="65"/>
      <c r="H36" s="7" t="s">
        <v>66</v>
      </c>
      <c r="I36" s="40">
        <v>600</v>
      </c>
      <c r="J36" s="40"/>
      <c r="K36" s="40"/>
      <c r="L36" s="129"/>
      <c r="M36" s="129"/>
      <c r="N36" s="129"/>
      <c r="O36" s="129"/>
      <c r="P36" s="129"/>
      <c r="Q36" s="145"/>
    </row>
    <row r="37" spans="2:17" ht="14.7" customHeight="1" x14ac:dyDescent="0.2">
      <c r="B37" s="64"/>
      <c r="C37" s="65"/>
      <c r="D37" s="65"/>
      <c r="E37" s="65"/>
      <c r="F37" s="65" t="s">
        <v>32</v>
      </c>
      <c r="G37" s="65"/>
      <c r="H37" s="7" t="s">
        <v>37</v>
      </c>
      <c r="I37" s="40">
        <v>1</v>
      </c>
      <c r="J37" s="40"/>
      <c r="K37" s="40"/>
      <c r="L37" s="129"/>
      <c r="M37" s="129"/>
      <c r="N37" s="129"/>
      <c r="O37" s="129"/>
      <c r="P37" s="129"/>
      <c r="Q37" s="145"/>
    </row>
    <row r="38" spans="2:17" ht="14.7" customHeight="1" x14ac:dyDescent="0.2">
      <c r="B38" s="197" t="s">
        <v>164</v>
      </c>
      <c r="C38" s="84"/>
      <c r="D38" s="65" t="s">
        <v>33</v>
      </c>
      <c r="E38" s="65"/>
      <c r="F38" s="65" t="s">
        <v>114</v>
      </c>
      <c r="G38" s="65"/>
      <c r="H38" s="7" t="s">
        <v>38</v>
      </c>
      <c r="I38" s="62">
        <v>5</v>
      </c>
      <c r="J38" s="62"/>
      <c r="K38" s="62"/>
      <c r="L38" s="155"/>
      <c r="M38" s="155"/>
      <c r="N38" s="155"/>
      <c r="O38" s="155"/>
      <c r="P38" s="155"/>
      <c r="Q38" s="156"/>
    </row>
    <row r="39" spans="2:17" ht="14.7" customHeight="1" x14ac:dyDescent="0.2">
      <c r="B39" s="198"/>
      <c r="C39" s="86"/>
      <c r="D39" s="65"/>
      <c r="E39" s="65"/>
      <c r="F39" s="65" t="s">
        <v>115</v>
      </c>
      <c r="G39" s="65"/>
      <c r="H39" s="7" t="s">
        <v>36</v>
      </c>
      <c r="I39" s="150">
        <v>3.5</v>
      </c>
      <c r="J39" s="150"/>
      <c r="K39" s="150"/>
      <c r="L39" s="151"/>
      <c r="M39" s="151"/>
      <c r="N39" s="151"/>
      <c r="O39" s="151"/>
      <c r="P39" s="151"/>
      <c r="Q39" s="152"/>
    </row>
    <row r="40" spans="2:17" ht="14.7" customHeight="1" x14ac:dyDescent="0.2">
      <c r="B40" s="198"/>
      <c r="C40" s="86"/>
      <c r="D40" s="65"/>
      <c r="E40" s="65"/>
      <c r="F40" s="65" t="s">
        <v>116</v>
      </c>
      <c r="G40" s="65"/>
      <c r="H40" s="7" t="s">
        <v>36</v>
      </c>
      <c r="I40" s="150">
        <v>2</v>
      </c>
      <c r="J40" s="150"/>
      <c r="K40" s="150"/>
      <c r="L40" s="151"/>
      <c r="M40" s="151"/>
      <c r="N40" s="151"/>
      <c r="O40" s="151"/>
      <c r="P40" s="151"/>
      <c r="Q40" s="152"/>
    </row>
    <row r="41" spans="2:17" ht="14.7" customHeight="1" x14ac:dyDescent="0.2">
      <c r="B41" s="198"/>
      <c r="C41" s="86"/>
      <c r="D41" s="65" t="s">
        <v>34</v>
      </c>
      <c r="E41" s="65"/>
      <c r="F41" s="65" t="s">
        <v>114</v>
      </c>
      <c r="G41" s="65"/>
      <c r="H41" s="7" t="s">
        <v>38</v>
      </c>
      <c r="I41" s="62"/>
      <c r="J41" s="62"/>
      <c r="K41" s="62"/>
      <c r="L41" s="155"/>
      <c r="M41" s="155"/>
      <c r="N41" s="155"/>
      <c r="O41" s="155"/>
      <c r="P41" s="155"/>
      <c r="Q41" s="156"/>
    </row>
    <row r="42" spans="2:17" ht="14.7" customHeight="1" x14ac:dyDescent="0.2">
      <c r="B42" s="198"/>
      <c r="C42" s="86"/>
      <c r="D42" s="65"/>
      <c r="E42" s="65"/>
      <c r="F42" s="65" t="s">
        <v>115</v>
      </c>
      <c r="G42" s="65"/>
      <c r="H42" s="7" t="s">
        <v>36</v>
      </c>
      <c r="I42" s="150"/>
      <c r="J42" s="150"/>
      <c r="K42" s="150"/>
      <c r="L42" s="151"/>
      <c r="M42" s="151"/>
      <c r="N42" s="151"/>
      <c r="O42" s="151"/>
      <c r="P42" s="151"/>
      <c r="Q42" s="152"/>
    </row>
    <row r="43" spans="2:17" ht="14.7" customHeight="1" x14ac:dyDescent="0.2">
      <c r="B43" s="204"/>
      <c r="C43" s="88"/>
      <c r="D43" s="65"/>
      <c r="E43" s="65"/>
      <c r="F43" s="65" t="s">
        <v>116</v>
      </c>
      <c r="G43" s="65"/>
      <c r="H43" s="7" t="s">
        <v>36</v>
      </c>
      <c r="I43" s="150"/>
      <c r="J43" s="150"/>
      <c r="K43" s="150"/>
      <c r="L43" s="151"/>
      <c r="M43" s="151"/>
      <c r="N43" s="151"/>
      <c r="O43" s="151"/>
      <c r="P43" s="151"/>
      <c r="Q43" s="152"/>
    </row>
    <row r="44" spans="2:17" ht="14.7" customHeight="1" x14ac:dyDescent="0.2">
      <c r="B44" s="64" t="s">
        <v>75</v>
      </c>
      <c r="C44" s="67" t="s">
        <v>3</v>
      </c>
      <c r="D44" s="144" t="s">
        <v>119</v>
      </c>
      <c r="E44" s="172"/>
      <c r="F44" s="65" t="s">
        <v>117</v>
      </c>
      <c r="G44" s="65"/>
      <c r="H44" s="7" t="s">
        <v>36</v>
      </c>
      <c r="I44" s="150">
        <v>1.8</v>
      </c>
      <c r="J44" s="150"/>
      <c r="K44" s="150"/>
      <c r="L44" s="151"/>
      <c r="M44" s="151"/>
      <c r="N44" s="151"/>
      <c r="O44" s="151">
        <v>2.1</v>
      </c>
      <c r="P44" s="151"/>
      <c r="Q44" s="152"/>
    </row>
    <row r="45" spans="2:17" ht="14.7" customHeight="1" x14ac:dyDescent="0.2">
      <c r="B45" s="64"/>
      <c r="C45" s="215"/>
      <c r="D45" s="144" t="s">
        <v>120</v>
      </c>
      <c r="E45" s="172"/>
      <c r="F45" s="65" t="s">
        <v>19</v>
      </c>
      <c r="G45" s="65"/>
      <c r="H45" s="7" t="s">
        <v>36</v>
      </c>
      <c r="I45" s="150"/>
      <c r="J45" s="150"/>
      <c r="K45" s="150"/>
      <c r="L45" s="151">
        <v>2</v>
      </c>
      <c r="M45" s="151"/>
      <c r="N45" s="151"/>
      <c r="O45" s="151"/>
      <c r="P45" s="151"/>
      <c r="Q45" s="152"/>
    </row>
    <row r="46" spans="2:17" ht="14.7" customHeight="1" x14ac:dyDescent="0.2">
      <c r="B46" s="64"/>
      <c r="C46" s="160"/>
      <c r="D46" s="144"/>
      <c r="E46" s="172"/>
      <c r="F46" s="65" t="s">
        <v>118</v>
      </c>
      <c r="G46" s="65"/>
      <c r="H46" s="7" t="s">
        <v>36</v>
      </c>
      <c r="I46" s="150"/>
      <c r="J46" s="150"/>
      <c r="K46" s="150"/>
      <c r="L46" s="151">
        <v>2</v>
      </c>
      <c r="M46" s="151"/>
      <c r="N46" s="151"/>
      <c r="O46" s="151"/>
      <c r="P46" s="151"/>
      <c r="Q46" s="152"/>
    </row>
    <row r="47" spans="2:17" ht="14.7" customHeight="1" x14ac:dyDescent="0.2">
      <c r="B47" s="64"/>
      <c r="C47" s="65" t="s">
        <v>4</v>
      </c>
      <c r="D47" s="144" t="s">
        <v>119</v>
      </c>
      <c r="E47" s="172"/>
      <c r="F47" s="65" t="s">
        <v>117</v>
      </c>
      <c r="G47" s="65"/>
      <c r="H47" s="7" t="s">
        <v>36</v>
      </c>
      <c r="I47" s="150">
        <v>1.8</v>
      </c>
      <c r="J47" s="150"/>
      <c r="K47" s="150"/>
      <c r="L47" s="151"/>
      <c r="M47" s="151"/>
      <c r="N47" s="151"/>
      <c r="O47" s="151">
        <v>2.1</v>
      </c>
      <c r="P47" s="151"/>
      <c r="Q47" s="152"/>
    </row>
    <row r="48" spans="2:17" ht="14.7" customHeight="1" x14ac:dyDescent="0.2">
      <c r="B48" s="64"/>
      <c r="C48" s="65"/>
      <c r="D48" s="144" t="s">
        <v>120</v>
      </c>
      <c r="E48" s="172"/>
      <c r="F48" s="65" t="s">
        <v>19</v>
      </c>
      <c r="G48" s="65"/>
      <c r="H48" s="7" t="s">
        <v>36</v>
      </c>
      <c r="I48" s="150"/>
      <c r="J48" s="150"/>
      <c r="K48" s="150"/>
      <c r="L48" s="151"/>
      <c r="M48" s="151"/>
      <c r="N48" s="151"/>
      <c r="O48" s="151"/>
      <c r="P48" s="151"/>
      <c r="Q48" s="152"/>
    </row>
    <row r="49" spans="2:17" ht="14.7" customHeight="1" x14ac:dyDescent="0.2">
      <c r="B49" s="66"/>
      <c r="C49" s="67"/>
      <c r="D49" s="83"/>
      <c r="E49" s="84"/>
      <c r="F49" s="67" t="s">
        <v>118</v>
      </c>
      <c r="G49" s="67"/>
      <c r="H49" s="8" t="s">
        <v>36</v>
      </c>
      <c r="I49" s="169"/>
      <c r="J49" s="169"/>
      <c r="K49" s="169"/>
      <c r="L49" s="170"/>
      <c r="M49" s="170"/>
      <c r="N49" s="170"/>
      <c r="O49" s="170"/>
      <c r="P49" s="170"/>
      <c r="Q49" s="171"/>
    </row>
    <row r="50" spans="2:17" ht="14.7" customHeight="1" x14ac:dyDescent="0.2">
      <c r="B50" s="230" t="s">
        <v>165</v>
      </c>
      <c r="C50" s="231"/>
      <c r="D50" s="231"/>
      <c r="E50" s="231"/>
      <c r="F50" s="232"/>
      <c r="G50" s="139" t="s">
        <v>69</v>
      </c>
      <c r="H50" s="139"/>
      <c r="I50" s="167" t="s">
        <v>162</v>
      </c>
      <c r="J50" s="167"/>
      <c r="K50" s="167"/>
      <c r="L50" s="167"/>
      <c r="M50" s="167"/>
      <c r="N50" s="167"/>
      <c r="O50" s="167"/>
      <c r="P50" s="167"/>
      <c r="Q50" s="168"/>
    </row>
    <row r="51" spans="2:17" ht="14.7" customHeight="1" x14ac:dyDescent="0.2">
      <c r="B51" s="233"/>
      <c r="C51" s="234"/>
      <c r="D51" s="234"/>
      <c r="E51" s="234"/>
      <c r="F51" s="235"/>
      <c r="G51" s="139"/>
      <c r="H51" s="139"/>
      <c r="I51" s="167"/>
      <c r="J51" s="167"/>
      <c r="K51" s="167"/>
      <c r="L51" s="167"/>
      <c r="M51" s="167"/>
      <c r="N51" s="167"/>
      <c r="O51" s="167"/>
      <c r="P51" s="167"/>
      <c r="Q51" s="168"/>
    </row>
    <row r="52" spans="2:17" ht="14.7" customHeight="1" x14ac:dyDescent="0.2">
      <c r="B52" s="233"/>
      <c r="C52" s="234"/>
      <c r="D52" s="234"/>
      <c r="E52" s="234"/>
      <c r="F52" s="235"/>
      <c r="G52" s="139"/>
      <c r="H52" s="139"/>
      <c r="I52" s="167"/>
      <c r="J52" s="167"/>
      <c r="K52" s="167"/>
      <c r="L52" s="167"/>
      <c r="M52" s="167"/>
      <c r="N52" s="167"/>
      <c r="O52" s="167"/>
      <c r="P52" s="167"/>
      <c r="Q52" s="168"/>
    </row>
    <row r="53" spans="2:17" ht="14.7" customHeight="1" x14ac:dyDescent="0.2">
      <c r="B53" s="233"/>
      <c r="C53" s="234"/>
      <c r="D53" s="234"/>
      <c r="E53" s="234"/>
      <c r="F53" s="235"/>
      <c r="G53" s="139" t="s">
        <v>68</v>
      </c>
      <c r="H53" s="139"/>
      <c r="I53" s="92"/>
      <c r="J53" s="93"/>
      <c r="K53" s="93"/>
      <c r="L53" s="93"/>
      <c r="M53" s="93"/>
      <c r="N53" s="93"/>
      <c r="O53" s="93"/>
      <c r="P53" s="93"/>
      <c r="Q53" s="101"/>
    </row>
    <row r="54" spans="2:17" ht="14.7" customHeight="1" x14ac:dyDescent="0.2">
      <c r="B54" s="233"/>
      <c r="C54" s="234"/>
      <c r="D54" s="234"/>
      <c r="E54" s="234"/>
      <c r="F54" s="235"/>
      <c r="G54" s="139"/>
      <c r="H54" s="139"/>
      <c r="I54" s="95"/>
      <c r="J54" s="96"/>
      <c r="K54" s="96"/>
      <c r="L54" s="96"/>
      <c r="M54" s="96"/>
      <c r="N54" s="96"/>
      <c r="O54" s="96"/>
      <c r="P54" s="96"/>
      <c r="Q54" s="102"/>
    </row>
    <row r="55" spans="2:17" ht="14.7" customHeight="1" x14ac:dyDescent="0.2">
      <c r="B55" s="236"/>
      <c r="C55" s="237"/>
      <c r="D55" s="237"/>
      <c r="E55" s="237"/>
      <c r="F55" s="238"/>
      <c r="G55" s="229"/>
      <c r="H55" s="229"/>
      <c r="I55" s="98"/>
      <c r="J55" s="99"/>
      <c r="K55" s="99"/>
      <c r="L55" s="99"/>
      <c r="M55" s="99"/>
      <c r="N55" s="99"/>
      <c r="O55" s="99"/>
      <c r="P55" s="99"/>
      <c r="Q55" s="103"/>
    </row>
    <row r="56" spans="2:17" ht="14.7" customHeight="1" x14ac:dyDescent="0.2">
      <c r="B56" s="9" t="s">
        <v>153</v>
      </c>
      <c r="C56" s="10"/>
      <c r="D56" s="10"/>
      <c r="E56" s="10"/>
      <c r="F56" s="10"/>
      <c r="G56" s="11"/>
      <c r="H56" s="11"/>
      <c r="I56" s="12"/>
      <c r="J56" s="12"/>
      <c r="K56" s="12"/>
      <c r="L56" s="12"/>
      <c r="M56" s="12"/>
      <c r="N56" s="12"/>
      <c r="O56" s="12"/>
      <c r="P56" s="12"/>
      <c r="Q56" s="12"/>
    </row>
    <row r="57" spans="2:17" ht="14.7" customHeight="1" x14ac:dyDescent="0.2">
      <c r="B57" s="9" t="s">
        <v>154</v>
      </c>
      <c r="D57" s="13"/>
      <c r="E57" s="13"/>
      <c r="F57" s="13"/>
      <c r="G57" s="11"/>
      <c r="H57" s="11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3.95" customHeight="1" x14ac:dyDescent="0.2">
      <c r="B58" s="4" t="s">
        <v>70</v>
      </c>
    </row>
    <row r="59" spans="2:17" ht="13.5" customHeight="1" x14ac:dyDescent="0.2">
      <c r="B59" s="239" t="s">
        <v>29</v>
      </c>
      <c r="C59" s="240"/>
      <c r="D59" s="158" t="s">
        <v>6</v>
      </c>
      <c r="E59" s="158"/>
      <c r="F59" s="158"/>
      <c r="G59" s="166"/>
      <c r="H59" s="14" t="s">
        <v>83</v>
      </c>
      <c r="I59" s="163" t="str">
        <f>IF(I21="","",I21)</f>
        <v>13-14</v>
      </c>
      <c r="J59" s="164"/>
      <c r="K59" s="164"/>
      <c r="L59" s="163" t="str">
        <f t="shared" ref="L59" si="0">IF(L21="","",L21)</f>
        <v>14-15</v>
      </c>
      <c r="M59" s="164"/>
      <c r="N59" s="164"/>
      <c r="O59" s="163" t="str">
        <f t="shared" ref="O59" si="1">IF(O21="","",O21)</f>
        <v>15-16</v>
      </c>
      <c r="P59" s="164"/>
      <c r="Q59" s="165"/>
    </row>
    <row r="60" spans="2:17" ht="13.5" customHeight="1" x14ac:dyDescent="0.2">
      <c r="B60" s="198"/>
      <c r="C60" s="86"/>
      <c r="D60" s="144" t="s">
        <v>61</v>
      </c>
      <c r="E60" s="203"/>
      <c r="F60" s="203"/>
      <c r="G60" s="172"/>
      <c r="H60" s="6" t="s">
        <v>83</v>
      </c>
      <c r="I60" s="191" t="s">
        <v>147</v>
      </c>
      <c r="J60" s="191"/>
      <c r="K60" s="191"/>
      <c r="L60" s="191" t="s">
        <v>147</v>
      </c>
      <c r="M60" s="191"/>
      <c r="N60" s="191"/>
      <c r="O60" s="191" t="s">
        <v>148</v>
      </c>
      <c r="P60" s="191"/>
      <c r="Q60" s="194"/>
    </row>
    <row r="61" spans="2:17" ht="13.5" customHeight="1" x14ac:dyDescent="0.2">
      <c r="B61" s="198"/>
      <c r="C61" s="86"/>
      <c r="D61" s="67" t="s">
        <v>183</v>
      </c>
      <c r="E61" s="67"/>
      <c r="F61" s="67"/>
      <c r="G61" s="83"/>
      <c r="H61" s="15" t="s">
        <v>52</v>
      </c>
      <c r="I61" s="241">
        <v>2430</v>
      </c>
      <c r="J61" s="241"/>
      <c r="K61" s="241"/>
      <c r="L61" s="241">
        <v>10000</v>
      </c>
      <c r="M61" s="241"/>
      <c r="N61" s="241"/>
      <c r="O61" s="241">
        <v>10000</v>
      </c>
      <c r="P61" s="241"/>
      <c r="Q61" s="242"/>
    </row>
    <row r="62" spans="2:17" ht="13.5" customHeight="1" x14ac:dyDescent="0.2">
      <c r="B62" s="223" t="s">
        <v>166</v>
      </c>
      <c r="C62" s="224"/>
      <c r="D62" s="65" t="s">
        <v>50</v>
      </c>
      <c r="E62" s="65"/>
      <c r="F62" s="65"/>
      <c r="G62" s="144"/>
      <c r="H62" s="6" t="s">
        <v>52</v>
      </c>
      <c r="I62" s="173">
        <v>800</v>
      </c>
      <c r="J62" s="173"/>
      <c r="K62" s="173"/>
      <c r="L62" s="173"/>
      <c r="M62" s="173"/>
      <c r="N62" s="173"/>
      <c r="O62" s="173"/>
      <c r="P62" s="173"/>
      <c r="Q62" s="174"/>
    </row>
    <row r="63" spans="2:17" ht="13.5" customHeight="1" x14ac:dyDescent="0.2">
      <c r="B63" s="225"/>
      <c r="C63" s="226"/>
      <c r="D63" s="65" t="s">
        <v>177</v>
      </c>
      <c r="E63" s="65"/>
      <c r="F63" s="65"/>
      <c r="G63" s="144"/>
      <c r="H63" s="6" t="s">
        <v>52</v>
      </c>
      <c r="I63" s="173">
        <v>66</v>
      </c>
      <c r="J63" s="173"/>
      <c r="K63" s="173"/>
      <c r="L63" s="173"/>
      <c r="M63" s="173"/>
      <c r="N63" s="173"/>
      <c r="O63" s="173"/>
      <c r="P63" s="173"/>
      <c r="Q63" s="174"/>
    </row>
    <row r="64" spans="2:17" ht="13.5" customHeight="1" x14ac:dyDescent="0.2">
      <c r="B64" s="225"/>
      <c r="C64" s="226"/>
      <c r="D64" s="67" t="s">
        <v>51</v>
      </c>
      <c r="E64" s="65" t="s">
        <v>100</v>
      </c>
      <c r="F64" s="201" t="s">
        <v>134</v>
      </c>
      <c r="G64" s="202"/>
      <c r="H64" s="6" t="s">
        <v>52</v>
      </c>
      <c r="I64" s="173"/>
      <c r="J64" s="173"/>
      <c r="K64" s="173"/>
      <c r="L64" s="173"/>
      <c r="M64" s="173"/>
      <c r="N64" s="173"/>
      <c r="O64" s="173"/>
      <c r="P64" s="173"/>
      <c r="Q64" s="174"/>
    </row>
    <row r="65" spans="2:17" ht="13.5" customHeight="1" x14ac:dyDescent="0.2">
      <c r="B65" s="225"/>
      <c r="C65" s="226"/>
      <c r="D65" s="215"/>
      <c r="E65" s="65"/>
      <c r="F65" s="65" t="s">
        <v>15</v>
      </c>
      <c r="G65" s="144"/>
      <c r="H65" s="6" t="s">
        <v>52</v>
      </c>
      <c r="I65" s="173"/>
      <c r="J65" s="173"/>
      <c r="K65" s="173"/>
      <c r="L65" s="173"/>
      <c r="M65" s="173"/>
      <c r="N65" s="173"/>
      <c r="O65" s="173"/>
      <c r="P65" s="173"/>
      <c r="Q65" s="174"/>
    </row>
    <row r="66" spans="2:17" ht="13.5" customHeight="1" x14ac:dyDescent="0.2">
      <c r="B66" s="225"/>
      <c r="C66" s="226"/>
      <c r="D66" s="215"/>
      <c r="E66" s="65"/>
      <c r="F66" s="65" t="s">
        <v>42</v>
      </c>
      <c r="G66" s="144"/>
      <c r="H66" s="6" t="s">
        <v>52</v>
      </c>
      <c r="I66" s="173"/>
      <c r="J66" s="173"/>
      <c r="K66" s="173"/>
      <c r="L66" s="173"/>
      <c r="M66" s="173"/>
      <c r="N66" s="173"/>
      <c r="O66" s="173"/>
      <c r="P66" s="173"/>
      <c r="Q66" s="174"/>
    </row>
    <row r="67" spans="2:17" ht="13.5" customHeight="1" x14ac:dyDescent="0.2">
      <c r="B67" s="225"/>
      <c r="C67" s="226"/>
      <c r="D67" s="215"/>
      <c r="E67" s="65" t="s">
        <v>101</v>
      </c>
      <c r="F67" s="201" t="s">
        <v>135</v>
      </c>
      <c r="G67" s="202"/>
      <c r="H67" s="6" t="s">
        <v>52</v>
      </c>
      <c r="I67" s="173">
        <v>32</v>
      </c>
      <c r="J67" s="173"/>
      <c r="K67" s="173"/>
      <c r="L67" s="173"/>
      <c r="M67" s="173"/>
      <c r="N67" s="173"/>
      <c r="O67" s="173"/>
      <c r="P67" s="173"/>
      <c r="Q67" s="174"/>
    </row>
    <row r="68" spans="2:17" ht="13.5" customHeight="1" x14ac:dyDescent="0.2">
      <c r="B68" s="225"/>
      <c r="C68" s="226"/>
      <c r="D68" s="215"/>
      <c r="E68" s="65"/>
      <c r="F68" s="65" t="s">
        <v>15</v>
      </c>
      <c r="G68" s="144"/>
      <c r="H68" s="6" t="s">
        <v>52</v>
      </c>
      <c r="I68" s="173">
        <v>32</v>
      </c>
      <c r="J68" s="173"/>
      <c r="K68" s="173"/>
      <c r="L68" s="173"/>
      <c r="M68" s="173"/>
      <c r="N68" s="173"/>
      <c r="O68" s="173"/>
      <c r="P68" s="173"/>
      <c r="Q68" s="174"/>
    </row>
    <row r="69" spans="2:17" ht="13.5" customHeight="1" x14ac:dyDescent="0.2">
      <c r="B69" s="227"/>
      <c r="C69" s="228"/>
      <c r="D69" s="160"/>
      <c r="E69" s="65"/>
      <c r="F69" s="65" t="s">
        <v>42</v>
      </c>
      <c r="G69" s="144"/>
      <c r="H69" s="6" t="s">
        <v>52</v>
      </c>
      <c r="I69" s="129">
        <v>4</v>
      </c>
      <c r="J69" s="129"/>
      <c r="K69" s="129"/>
      <c r="L69" s="129"/>
      <c r="M69" s="129"/>
      <c r="N69" s="129"/>
      <c r="O69" s="129"/>
      <c r="P69" s="129"/>
      <c r="Q69" s="145"/>
    </row>
    <row r="70" spans="2:17" ht="13.5" customHeight="1" x14ac:dyDescent="0.2">
      <c r="B70" s="220" t="s">
        <v>74</v>
      </c>
      <c r="C70" s="221"/>
      <c r="D70" s="222"/>
      <c r="E70" s="160" t="s">
        <v>121</v>
      </c>
      <c r="F70" s="160"/>
      <c r="G70" s="87"/>
      <c r="H70" s="16" t="s">
        <v>52</v>
      </c>
      <c r="I70" s="175"/>
      <c r="J70" s="175"/>
      <c r="K70" s="175"/>
      <c r="L70" s="175">
        <v>2000</v>
      </c>
      <c r="M70" s="175"/>
      <c r="N70" s="175"/>
      <c r="O70" s="175">
        <v>1500</v>
      </c>
      <c r="P70" s="175"/>
      <c r="Q70" s="176"/>
    </row>
    <row r="71" spans="2:17" ht="13.5" customHeight="1" x14ac:dyDescent="0.2">
      <c r="B71" s="220"/>
      <c r="C71" s="221"/>
      <c r="D71" s="222"/>
      <c r="E71" s="65" t="s">
        <v>122</v>
      </c>
      <c r="F71" s="65"/>
      <c r="G71" s="144"/>
      <c r="H71" s="6" t="s">
        <v>52</v>
      </c>
      <c r="I71" s="173"/>
      <c r="J71" s="173"/>
      <c r="K71" s="173"/>
      <c r="L71" s="173">
        <v>1800</v>
      </c>
      <c r="M71" s="173"/>
      <c r="N71" s="173"/>
      <c r="O71" s="173">
        <v>1600</v>
      </c>
      <c r="P71" s="173"/>
      <c r="Q71" s="174"/>
    </row>
    <row r="72" spans="2:17" ht="13.5" customHeight="1" x14ac:dyDescent="0.2">
      <c r="B72" s="220"/>
      <c r="C72" s="221"/>
      <c r="D72" s="222"/>
      <c r="E72" s="201" t="s">
        <v>87</v>
      </c>
      <c r="F72" s="205"/>
      <c r="G72" s="202"/>
      <c r="H72" s="6" t="s">
        <v>52</v>
      </c>
      <c r="I72" s="173"/>
      <c r="J72" s="173"/>
      <c r="K72" s="173"/>
      <c r="L72" s="173"/>
      <c r="M72" s="173"/>
      <c r="N72" s="173"/>
      <c r="O72" s="173">
        <v>750</v>
      </c>
      <c r="P72" s="173"/>
      <c r="Q72" s="174"/>
    </row>
    <row r="73" spans="2:17" ht="13.5" customHeight="1" x14ac:dyDescent="0.2">
      <c r="B73" s="220"/>
      <c r="C73" s="221"/>
      <c r="D73" s="222"/>
      <c r="E73" s="219" t="s">
        <v>80</v>
      </c>
      <c r="F73" s="219"/>
      <c r="G73" s="201"/>
      <c r="H73" s="6" t="s">
        <v>52</v>
      </c>
      <c r="I73" s="173"/>
      <c r="J73" s="173"/>
      <c r="K73" s="173"/>
      <c r="L73" s="173">
        <v>4800</v>
      </c>
      <c r="M73" s="173"/>
      <c r="N73" s="173"/>
      <c r="O73" s="173">
        <v>4000</v>
      </c>
      <c r="P73" s="173"/>
      <c r="Q73" s="174"/>
    </row>
    <row r="74" spans="2:17" ht="13.5" customHeight="1" x14ac:dyDescent="0.2">
      <c r="B74" s="220"/>
      <c r="C74" s="221"/>
      <c r="D74" s="222"/>
      <c r="E74" s="65" t="s">
        <v>39</v>
      </c>
      <c r="F74" s="65"/>
      <c r="G74" s="144"/>
      <c r="H74" s="6" t="s">
        <v>52</v>
      </c>
      <c r="I74" s="173"/>
      <c r="J74" s="173"/>
      <c r="K74" s="173"/>
      <c r="L74" s="173">
        <v>150</v>
      </c>
      <c r="M74" s="173"/>
      <c r="N74" s="173"/>
      <c r="O74" s="173"/>
      <c r="P74" s="173"/>
      <c r="Q74" s="174"/>
    </row>
    <row r="75" spans="2:17" ht="13.5" customHeight="1" x14ac:dyDescent="0.2">
      <c r="B75" s="220"/>
      <c r="C75" s="221"/>
      <c r="D75" s="222"/>
      <c r="E75" s="65" t="s">
        <v>40</v>
      </c>
      <c r="F75" s="65"/>
      <c r="G75" s="144"/>
      <c r="H75" s="6" t="s">
        <v>52</v>
      </c>
      <c r="I75" s="173"/>
      <c r="J75" s="173"/>
      <c r="K75" s="173"/>
      <c r="L75" s="173"/>
      <c r="M75" s="173"/>
      <c r="N75" s="173"/>
      <c r="O75" s="173"/>
      <c r="P75" s="173"/>
      <c r="Q75" s="174"/>
    </row>
    <row r="76" spans="2:17" ht="13.5" customHeight="1" x14ac:dyDescent="0.2">
      <c r="B76" s="220"/>
      <c r="C76" s="221"/>
      <c r="D76" s="222"/>
      <c r="E76" s="65" t="s">
        <v>41</v>
      </c>
      <c r="F76" s="65"/>
      <c r="G76" s="144"/>
      <c r="H76" s="6" t="s">
        <v>52</v>
      </c>
      <c r="I76" s="173"/>
      <c r="J76" s="173"/>
      <c r="K76" s="173"/>
      <c r="L76" s="173">
        <v>300</v>
      </c>
      <c r="M76" s="173"/>
      <c r="N76" s="173"/>
      <c r="O76" s="173">
        <v>250</v>
      </c>
      <c r="P76" s="173"/>
      <c r="Q76" s="174"/>
    </row>
    <row r="77" spans="2:17" ht="13.5" customHeight="1" x14ac:dyDescent="0.2">
      <c r="B77" s="220"/>
      <c r="C77" s="221"/>
      <c r="D77" s="222"/>
      <c r="E77" s="65" t="s">
        <v>22</v>
      </c>
      <c r="F77" s="65"/>
      <c r="G77" s="144"/>
      <c r="H77" s="6" t="s">
        <v>52</v>
      </c>
      <c r="I77" s="173"/>
      <c r="J77" s="173"/>
      <c r="K77" s="173"/>
      <c r="L77" s="173">
        <v>350</v>
      </c>
      <c r="M77" s="173"/>
      <c r="N77" s="173"/>
      <c r="O77" s="173">
        <v>300</v>
      </c>
      <c r="P77" s="173"/>
      <c r="Q77" s="174"/>
    </row>
    <row r="78" spans="2:17" ht="13.5" customHeight="1" x14ac:dyDescent="0.2">
      <c r="B78" s="220"/>
      <c r="C78" s="221"/>
      <c r="D78" s="222"/>
      <c r="E78" s="65" t="s">
        <v>21</v>
      </c>
      <c r="F78" s="65"/>
      <c r="G78" s="144"/>
      <c r="H78" s="6" t="s">
        <v>52</v>
      </c>
      <c r="I78" s="173"/>
      <c r="J78" s="173"/>
      <c r="K78" s="173"/>
      <c r="L78" s="173">
        <v>350</v>
      </c>
      <c r="M78" s="173"/>
      <c r="N78" s="173"/>
      <c r="O78" s="173">
        <v>300</v>
      </c>
      <c r="P78" s="173"/>
      <c r="Q78" s="174"/>
    </row>
    <row r="79" spans="2:17" ht="13.5" customHeight="1" x14ac:dyDescent="0.2">
      <c r="B79" s="159"/>
      <c r="C79" s="67" t="s">
        <v>167</v>
      </c>
      <c r="D79" s="84" t="s">
        <v>72</v>
      </c>
      <c r="E79" s="65" t="s">
        <v>17</v>
      </c>
      <c r="F79" s="201" t="s">
        <v>134</v>
      </c>
      <c r="G79" s="202"/>
      <c r="H79" s="6" t="s">
        <v>52</v>
      </c>
      <c r="I79" s="173"/>
      <c r="J79" s="173"/>
      <c r="K79" s="173"/>
      <c r="L79" s="173">
        <v>10</v>
      </c>
      <c r="M79" s="173"/>
      <c r="N79" s="173"/>
      <c r="O79" s="173">
        <v>10</v>
      </c>
      <c r="P79" s="173"/>
      <c r="Q79" s="174"/>
    </row>
    <row r="80" spans="2:17" ht="13.5" customHeight="1" x14ac:dyDescent="0.2">
      <c r="B80" s="64"/>
      <c r="C80" s="215"/>
      <c r="D80" s="86"/>
      <c r="E80" s="65"/>
      <c r="F80" s="65" t="s">
        <v>15</v>
      </c>
      <c r="G80" s="144"/>
      <c r="H80" s="6" t="s">
        <v>52</v>
      </c>
      <c r="I80" s="173"/>
      <c r="J80" s="173"/>
      <c r="K80" s="173"/>
      <c r="L80" s="173">
        <v>200</v>
      </c>
      <c r="M80" s="173"/>
      <c r="N80" s="173"/>
      <c r="O80" s="173">
        <v>200</v>
      </c>
      <c r="P80" s="173"/>
      <c r="Q80" s="174"/>
    </row>
    <row r="81" spans="2:17" ht="13.5" customHeight="1" x14ac:dyDescent="0.2">
      <c r="B81" s="64"/>
      <c r="C81" s="215"/>
      <c r="D81" s="86"/>
      <c r="E81" s="65"/>
      <c r="F81" s="65" t="s">
        <v>42</v>
      </c>
      <c r="G81" s="144"/>
      <c r="H81" s="6" t="s">
        <v>52</v>
      </c>
      <c r="I81" s="173"/>
      <c r="J81" s="173"/>
      <c r="K81" s="173"/>
      <c r="L81" s="173">
        <v>5</v>
      </c>
      <c r="M81" s="173"/>
      <c r="N81" s="173"/>
      <c r="O81" s="173">
        <v>5</v>
      </c>
      <c r="P81" s="173"/>
      <c r="Q81" s="174"/>
    </row>
    <row r="82" spans="2:17" ht="13.5" customHeight="1" x14ac:dyDescent="0.2">
      <c r="B82" s="64"/>
      <c r="C82" s="215"/>
      <c r="D82" s="86"/>
      <c r="E82" s="65" t="s">
        <v>18</v>
      </c>
      <c r="F82" s="201" t="s">
        <v>135</v>
      </c>
      <c r="G82" s="202"/>
      <c r="H82" s="6" t="s">
        <v>52</v>
      </c>
      <c r="I82" s="173"/>
      <c r="J82" s="173"/>
      <c r="K82" s="173"/>
      <c r="L82" s="177">
        <v>10</v>
      </c>
      <c r="M82" s="178"/>
      <c r="N82" s="179"/>
      <c r="O82" s="177">
        <v>10</v>
      </c>
      <c r="P82" s="178"/>
      <c r="Q82" s="180"/>
    </row>
    <row r="83" spans="2:17" ht="13.5" customHeight="1" x14ac:dyDescent="0.2">
      <c r="B83" s="64"/>
      <c r="C83" s="215"/>
      <c r="D83" s="86"/>
      <c r="E83" s="65"/>
      <c r="F83" s="65" t="s">
        <v>15</v>
      </c>
      <c r="G83" s="144"/>
      <c r="H83" s="6" t="s">
        <v>52</v>
      </c>
      <c r="I83" s="173"/>
      <c r="J83" s="173"/>
      <c r="K83" s="173"/>
      <c r="L83" s="177">
        <v>200</v>
      </c>
      <c r="M83" s="178"/>
      <c r="N83" s="179"/>
      <c r="O83" s="177">
        <v>200</v>
      </c>
      <c r="P83" s="178"/>
      <c r="Q83" s="180"/>
    </row>
    <row r="84" spans="2:17" ht="13.5" customHeight="1" x14ac:dyDescent="0.2">
      <c r="B84" s="64"/>
      <c r="C84" s="215"/>
      <c r="D84" s="88"/>
      <c r="E84" s="65"/>
      <c r="F84" s="65" t="s">
        <v>42</v>
      </c>
      <c r="G84" s="144"/>
      <c r="H84" s="6" t="s">
        <v>52</v>
      </c>
      <c r="I84" s="173"/>
      <c r="J84" s="173"/>
      <c r="K84" s="173"/>
      <c r="L84" s="177">
        <v>5</v>
      </c>
      <c r="M84" s="178"/>
      <c r="N84" s="179"/>
      <c r="O84" s="177">
        <v>5</v>
      </c>
      <c r="P84" s="178"/>
      <c r="Q84" s="180"/>
    </row>
    <row r="85" spans="2:17" ht="13.5" customHeight="1" x14ac:dyDescent="0.2">
      <c r="B85" s="64"/>
      <c r="C85" s="215"/>
      <c r="D85" s="84" t="s">
        <v>20</v>
      </c>
      <c r="E85" s="65" t="s">
        <v>17</v>
      </c>
      <c r="F85" s="201" t="s">
        <v>134</v>
      </c>
      <c r="G85" s="202"/>
      <c r="H85" s="6" t="s">
        <v>52</v>
      </c>
      <c r="I85" s="173"/>
      <c r="J85" s="173"/>
      <c r="K85" s="173"/>
      <c r="L85" s="173">
        <v>10</v>
      </c>
      <c r="M85" s="173"/>
      <c r="N85" s="173"/>
      <c r="O85" s="173">
        <v>10</v>
      </c>
      <c r="P85" s="173"/>
      <c r="Q85" s="174"/>
    </row>
    <row r="86" spans="2:17" ht="13.5" customHeight="1" x14ac:dyDescent="0.2">
      <c r="B86" s="64"/>
      <c r="C86" s="215"/>
      <c r="D86" s="86"/>
      <c r="E86" s="65"/>
      <c r="F86" s="65" t="s">
        <v>15</v>
      </c>
      <c r="G86" s="144"/>
      <c r="H86" s="6" t="s">
        <v>52</v>
      </c>
      <c r="I86" s="173"/>
      <c r="J86" s="173"/>
      <c r="K86" s="173"/>
      <c r="L86" s="173">
        <v>200</v>
      </c>
      <c r="M86" s="173"/>
      <c r="N86" s="173"/>
      <c r="O86" s="173">
        <v>200</v>
      </c>
      <c r="P86" s="173"/>
      <c r="Q86" s="174"/>
    </row>
    <row r="87" spans="2:17" ht="13.5" customHeight="1" x14ac:dyDescent="0.2">
      <c r="B87" s="64"/>
      <c r="C87" s="215"/>
      <c r="D87" s="86"/>
      <c r="E87" s="65"/>
      <c r="F87" s="65" t="s">
        <v>42</v>
      </c>
      <c r="G87" s="144"/>
      <c r="H87" s="6" t="s">
        <v>52</v>
      </c>
      <c r="I87" s="173"/>
      <c r="J87" s="173"/>
      <c r="K87" s="173"/>
      <c r="L87" s="173">
        <v>5</v>
      </c>
      <c r="M87" s="173"/>
      <c r="N87" s="173"/>
      <c r="O87" s="173">
        <v>5</v>
      </c>
      <c r="P87" s="173"/>
      <c r="Q87" s="174"/>
    </row>
    <row r="88" spans="2:17" ht="13.5" customHeight="1" x14ac:dyDescent="0.2">
      <c r="B88" s="64"/>
      <c r="C88" s="215"/>
      <c r="D88" s="86"/>
      <c r="E88" s="65" t="s">
        <v>18</v>
      </c>
      <c r="F88" s="201" t="s">
        <v>135</v>
      </c>
      <c r="G88" s="202"/>
      <c r="H88" s="6" t="s">
        <v>52</v>
      </c>
      <c r="I88" s="173"/>
      <c r="J88" s="173"/>
      <c r="K88" s="173"/>
      <c r="L88" s="173">
        <v>10</v>
      </c>
      <c r="M88" s="173"/>
      <c r="N88" s="173"/>
      <c r="O88" s="173">
        <v>10</v>
      </c>
      <c r="P88" s="173"/>
      <c r="Q88" s="174"/>
    </row>
    <row r="89" spans="2:17" ht="13.5" customHeight="1" x14ac:dyDescent="0.2">
      <c r="B89" s="64"/>
      <c r="C89" s="215"/>
      <c r="D89" s="86"/>
      <c r="E89" s="65"/>
      <c r="F89" s="65" t="s">
        <v>15</v>
      </c>
      <c r="G89" s="144"/>
      <c r="H89" s="6" t="s">
        <v>52</v>
      </c>
      <c r="I89" s="173"/>
      <c r="J89" s="173"/>
      <c r="K89" s="173"/>
      <c r="L89" s="173">
        <v>200</v>
      </c>
      <c r="M89" s="173"/>
      <c r="N89" s="173"/>
      <c r="O89" s="173">
        <v>200</v>
      </c>
      <c r="P89" s="173"/>
      <c r="Q89" s="174"/>
    </row>
    <row r="90" spans="2:17" ht="13.5" customHeight="1" x14ac:dyDescent="0.2">
      <c r="B90" s="64"/>
      <c r="C90" s="215"/>
      <c r="D90" s="88"/>
      <c r="E90" s="65"/>
      <c r="F90" s="65" t="s">
        <v>42</v>
      </c>
      <c r="G90" s="144"/>
      <c r="H90" s="6" t="s">
        <v>52</v>
      </c>
      <c r="I90" s="173"/>
      <c r="J90" s="173"/>
      <c r="K90" s="173"/>
      <c r="L90" s="173">
        <v>5</v>
      </c>
      <c r="M90" s="173"/>
      <c r="N90" s="173"/>
      <c r="O90" s="173">
        <v>5</v>
      </c>
      <c r="P90" s="173"/>
      <c r="Q90" s="174"/>
    </row>
    <row r="91" spans="2:17" ht="13.5" customHeight="1" x14ac:dyDescent="0.2">
      <c r="B91" s="64"/>
      <c r="C91" s="215"/>
      <c r="D91" s="84" t="s">
        <v>73</v>
      </c>
      <c r="E91" s="65" t="s">
        <v>17</v>
      </c>
      <c r="F91" s="201" t="s">
        <v>134</v>
      </c>
      <c r="G91" s="202"/>
      <c r="H91" s="6" t="s">
        <v>52</v>
      </c>
      <c r="I91" s="173"/>
      <c r="J91" s="173"/>
      <c r="K91" s="173"/>
      <c r="L91" s="173">
        <v>10</v>
      </c>
      <c r="M91" s="173"/>
      <c r="N91" s="173"/>
      <c r="O91" s="173">
        <v>10</v>
      </c>
      <c r="P91" s="173"/>
      <c r="Q91" s="174"/>
    </row>
    <row r="92" spans="2:17" ht="13.5" customHeight="1" x14ac:dyDescent="0.2">
      <c r="B92" s="64"/>
      <c r="C92" s="215"/>
      <c r="D92" s="86"/>
      <c r="E92" s="65"/>
      <c r="F92" s="65" t="s">
        <v>15</v>
      </c>
      <c r="G92" s="144"/>
      <c r="H92" s="6" t="s">
        <v>52</v>
      </c>
      <c r="I92" s="173"/>
      <c r="J92" s="173"/>
      <c r="K92" s="173"/>
      <c r="L92" s="173">
        <v>200</v>
      </c>
      <c r="M92" s="173"/>
      <c r="N92" s="173"/>
      <c r="O92" s="173">
        <v>200</v>
      </c>
      <c r="P92" s="173"/>
      <c r="Q92" s="174"/>
    </row>
    <row r="93" spans="2:17" ht="13.5" customHeight="1" x14ac:dyDescent="0.2">
      <c r="B93" s="64"/>
      <c r="C93" s="215"/>
      <c r="D93" s="86"/>
      <c r="E93" s="65"/>
      <c r="F93" s="65" t="s">
        <v>42</v>
      </c>
      <c r="G93" s="144"/>
      <c r="H93" s="6" t="s">
        <v>52</v>
      </c>
      <c r="I93" s="173"/>
      <c r="J93" s="173"/>
      <c r="K93" s="173"/>
      <c r="L93" s="173">
        <v>5</v>
      </c>
      <c r="M93" s="173"/>
      <c r="N93" s="173"/>
      <c r="O93" s="173">
        <v>5</v>
      </c>
      <c r="P93" s="173"/>
      <c r="Q93" s="174"/>
    </row>
    <row r="94" spans="2:17" ht="13.5" customHeight="1" x14ac:dyDescent="0.2">
      <c r="B94" s="64"/>
      <c r="C94" s="215"/>
      <c r="D94" s="86"/>
      <c r="E94" s="65" t="s">
        <v>18</v>
      </c>
      <c r="F94" s="201" t="s">
        <v>135</v>
      </c>
      <c r="G94" s="202"/>
      <c r="H94" s="6" t="s">
        <v>52</v>
      </c>
      <c r="I94" s="173"/>
      <c r="J94" s="173"/>
      <c r="K94" s="173"/>
      <c r="L94" s="173">
        <v>10</v>
      </c>
      <c r="M94" s="173"/>
      <c r="N94" s="173"/>
      <c r="O94" s="173">
        <v>10</v>
      </c>
      <c r="P94" s="173"/>
      <c r="Q94" s="174"/>
    </row>
    <row r="95" spans="2:17" ht="13.5" customHeight="1" x14ac:dyDescent="0.2">
      <c r="B95" s="64"/>
      <c r="C95" s="215"/>
      <c r="D95" s="86"/>
      <c r="E95" s="65"/>
      <c r="F95" s="65" t="s">
        <v>15</v>
      </c>
      <c r="G95" s="144"/>
      <c r="H95" s="6" t="s">
        <v>52</v>
      </c>
      <c r="I95" s="173"/>
      <c r="J95" s="173"/>
      <c r="K95" s="173"/>
      <c r="L95" s="173">
        <v>200</v>
      </c>
      <c r="M95" s="173"/>
      <c r="N95" s="173"/>
      <c r="O95" s="173">
        <v>200</v>
      </c>
      <c r="P95" s="173"/>
      <c r="Q95" s="174"/>
    </row>
    <row r="96" spans="2:17" ht="13.5" customHeight="1" x14ac:dyDescent="0.2">
      <c r="B96" s="66"/>
      <c r="C96" s="215"/>
      <c r="D96" s="86"/>
      <c r="E96" s="67"/>
      <c r="F96" s="67" t="s">
        <v>42</v>
      </c>
      <c r="G96" s="83"/>
      <c r="H96" s="15" t="s">
        <v>52</v>
      </c>
      <c r="I96" s="187"/>
      <c r="J96" s="187"/>
      <c r="K96" s="187"/>
      <c r="L96" s="187">
        <v>5</v>
      </c>
      <c r="M96" s="187"/>
      <c r="N96" s="187"/>
      <c r="O96" s="187">
        <v>5</v>
      </c>
      <c r="P96" s="187"/>
      <c r="Q96" s="188"/>
    </row>
    <row r="97" spans="2:17" ht="13.5" customHeight="1" x14ac:dyDescent="0.2">
      <c r="B97" s="197" t="s">
        <v>77</v>
      </c>
      <c r="C97" s="84"/>
      <c r="D97" s="144" t="s">
        <v>78</v>
      </c>
      <c r="E97" s="203"/>
      <c r="F97" s="203"/>
      <c r="G97" s="172"/>
      <c r="H97" s="17" t="s">
        <v>168</v>
      </c>
      <c r="I97" s="173">
        <v>21</v>
      </c>
      <c r="J97" s="173"/>
      <c r="K97" s="173"/>
      <c r="L97" s="173">
        <v>21</v>
      </c>
      <c r="M97" s="173"/>
      <c r="N97" s="173"/>
      <c r="O97" s="173">
        <v>21</v>
      </c>
      <c r="P97" s="173"/>
      <c r="Q97" s="174"/>
    </row>
    <row r="98" spans="2:17" ht="13.5" customHeight="1" x14ac:dyDescent="0.2">
      <c r="B98" s="198"/>
      <c r="C98" s="86"/>
      <c r="D98" s="144" t="s">
        <v>136</v>
      </c>
      <c r="E98" s="203"/>
      <c r="F98" s="203"/>
      <c r="G98" s="172"/>
      <c r="H98" s="6" t="s">
        <v>5</v>
      </c>
      <c r="I98" s="189" t="s">
        <v>137</v>
      </c>
      <c r="J98" s="189"/>
      <c r="K98" s="189"/>
      <c r="L98" s="189" t="s">
        <v>138</v>
      </c>
      <c r="M98" s="189"/>
      <c r="N98" s="189"/>
      <c r="O98" s="189" t="s">
        <v>138</v>
      </c>
      <c r="P98" s="189"/>
      <c r="Q98" s="190"/>
    </row>
    <row r="99" spans="2:17" ht="13.5" customHeight="1" x14ac:dyDescent="0.2">
      <c r="B99" s="198"/>
      <c r="C99" s="86"/>
      <c r="D99" s="144" t="s">
        <v>79</v>
      </c>
      <c r="E99" s="203"/>
      <c r="F99" s="203"/>
      <c r="G99" s="172"/>
      <c r="H99" s="17" t="s">
        <v>168</v>
      </c>
      <c r="I99" s="189">
        <v>235</v>
      </c>
      <c r="J99" s="189"/>
      <c r="K99" s="189"/>
      <c r="L99" s="189">
        <v>295</v>
      </c>
      <c r="M99" s="189"/>
      <c r="N99" s="189"/>
      <c r="O99" s="189">
        <v>295</v>
      </c>
      <c r="P99" s="189"/>
      <c r="Q99" s="190"/>
    </row>
    <row r="100" spans="2:17" ht="13.5" customHeight="1" x14ac:dyDescent="0.2">
      <c r="B100" s="204"/>
      <c r="C100" s="88"/>
      <c r="D100" s="201" t="s">
        <v>144</v>
      </c>
      <c r="E100" s="205"/>
      <c r="F100" s="205"/>
      <c r="G100" s="202"/>
      <c r="H100" s="17" t="s">
        <v>169</v>
      </c>
      <c r="I100" s="32">
        <v>35.4</v>
      </c>
      <c r="J100" s="33"/>
      <c r="K100" s="34"/>
      <c r="L100" s="32"/>
      <c r="M100" s="33"/>
      <c r="N100" s="34"/>
      <c r="O100" s="32"/>
      <c r="P100" s="33"/>
      <c r="Q100" s="35"/>
    </row>
    <row r="101" spans="2:17" ht="13.5" customHeight="1" x14ac:dyDescent="0.2">
      <c r="B101" s="64" t="s">
        <v>16</v>
      </c>
      <c r="C101" s="65"/>
      <c r="D101" s="144" t="s">
        <v>123</v>
      </c>
      <c r="E101" s="203"/>
      <c r="F101" s="203"/>
      <c r="G101" s="172"/>
      <c r="H101" s="6" t="s">
        <v>53</v>
      </c>
      <c r="I101" s="185">
        <v>4</v>
      </c>
      <c r="J101" s="185"/>
      <c r="K101" s="185"/>
      <c r="L101" s="185">
        <v>4</v>
      </c>
      <c r="M101" s="185"/>
      <c r="N101" s="185"/>
      <c r="O101" s="185">
        <v>4</v>
      </c>
      <c r="P101" s="185"/>
      <c r="Q101" s="186"/>
    </row>
    <row r="102" spans="2:17" ht="13.5" customHeight="1" x14ac:dyDescent="0.2">
      <c r="B102" s="64"/>
      <c r="C102" s="65"/>
      <c r="D102" s="144" t="s">
        <v>124</v>
      </c>
      <c r="E102" s="203"/>
      <c r="F102" s="203"/>
      <c r="G102" s="172"/>
      <c r="H102" s="6" t="s">
        <v>53</v>
      </c>
      <c r="I102" s="185">
        <v>2.5</v>
      </c>
      <c r="J102" s="185"/>
      <c r="K102" s="185"/>
      <c r="L102" s="185">
        <v>2.5</v>
      </c>
      <c r="M102" s="185"/>
      <c r="N102" s="185"/>
      <c r="O102" s="185">
        <v>2.5</v>
      </c>
      <c r="P102" s="185"/>
      <c r="Q102" s="186"/>
    </row>
    <row r="103" spans="2:17" ht="13.5" customHeight="1" x14ac:dyDescent="0.2">
      <c r="B103" s="64" t="s">
        <v>2</v>
      </c>
      <c r="C103" s="65"/>
      <c r="D103" s="65" t="s">
        <v>132</v>
      </c>
      <c r="E103" s="65"/>
      <c r="F103" s="65"/>
      <c r="G103" s="144"/>
      <c r="H103" s="6" t="s">
        <v>83</v>
      </c>
      <c r="I103" s="191" t="s">
        <v>102</v>
      </c>
      <c r="J103" s="191"/>
      <c r="K103" s="191"/>
      <c r="L103" s="181"/>
      <c r="M103" s="182"/>
      <c r="N103" s="183"/>
      <c r="O103" s="181"/>
      <c r="P103" s="182"/>
      <c r="Q103" s="184"/>
    </row>
    <row r="104" spans="2:17" ht="13.5" customHeight="1" x14ac:dyDescent="0.2">
      <c r="B104" s="64"/>
      <c r="C104" s="65"/>
      <c r="D104" s="65" t="s">
        <v>43</v>
      </c>
      <c r="E104" s="65"/>
      <c r="F104" s="65"/>
      <c r="G104" s="144"/>
      <c r="H104" s="6" t="s">
        <v>82</v>
      </c>
      <c r="I104" s="191">
        <v>180</v>
      </c>
      <c r="J104" s="191"/>
      <c r="K104" s="191"/>
      <c r="L104" s="192"/>
      <c r="M104" s="192"/>
      <c r="N104" s="192"/>
      <c r="O104" s="192"/>
      <c r="P104" s="192"/>
      <c r="Q104" s="193"/>
    </row>
    <row r="105" spans="2:17" ht="13.5" customHeight="1" x14ac:dyDescent="0.2">
      <c r="B105" s="197" t="s">
        <v>170</v>
      </c>
      <c r="C105" s="84"/>
      <c r="D105" s="65" t="s">
        <v>11</v>
      </c>
      <c r="E105" s="65"/>
      <c r="F105" s="65"/>
      <c r="G105" s="144"/>
      <c r="H105" s="18" t="s">
        <v>171</v>
      </c>
      <c r="I105" s="173">
        <v>17</v>
      </c>
      <c r="J105" s="173"/>
      <c r="K105" s="173"/>
      <c r="L105" s="173">
        <v>17</v>
      </c>
      <c r="M105" s="173"/>
      <c r="N105" s="173"/>
      <c r="O105" s="173">
        <v>17</v>
      </c>
      <c r="P105" s="173"/>
      <c r="Q105" s="174"/>
    </row>
    <row r="106" spans="2:17" ht="13.5" customHeight="1" x14ac:dyDescent="0.2">
      <c r="B106" s="198"/>
      <c r="C106" s="86"/>
      <c r="D106" s="65" t="s">
        <v>104</v>
      </c>
      <c r="E106" s="65"/>
      <c r="F106" s="65"/>
      <c r="G106" s="144"/>
      <c r="H106" s="18" t="s">
        <v>82</v>
      </c>
      <c r="I106" s="173">
        <v>27</v>
      </c>
      <c r="J106" s="173"/>
      <c r="K106" s="173"/>
      <c r="L106" s="173">
        <v>32</v>
      </c>
      <c r="M106" s="173"/>
      <c r="N106" s="173"/>
      <c r="O106" s="173">
        <v>32</v>
      </c>
      <c r="P106" s="173"/>
      <c r="Q106" s="174"/>
    </row>
    <row r="107" spans="2:17" ht="13.5" customHeight="1" x14ac:dyDescent="0.2">
      <c r="B107" s="199"/>
      <c r="C107" s="200"/>
      <c r="D107" s="65" t="s">
        <v>105</v>
      </c>
      <c r="E107" s="65"/>
      <c r="F107" s="65"/>
      <c r="G107" s="144"/>
      <c r="H107" s="18" t="s">
        <v>172</v>
      </c>
      <c r="I107" s="173">
        <v>0</v>
      </c>
      <c r="J107" s="173"/>
      <c r="K107" s="173"/>
      <c r="L107" s="173">
        <v>0</v>
      </c>
      <c r="M107" s="173"/>
      <c r="N107" s="173"/>
      <c r="O107" s="173">
        <v>0</v>
      </c>
      <c r="P107" s="173"/>
      <c r="Q107" s="174"/>
    </row>
    <row r="108" spans="2:17" ht="13.5" customHeight="1" x14ac:dyDescent="0.2">
      <c r="B108" s="64" t="s">
        <v>46</v>
      </c>
      <c r="C108" s="65"/>
      <c r="D108" s="65" t="s">
        <v>44</v>
      </c>
      <c r="E108" s="65"/>
      <c r="F108" s="65"/>
      <c r="G108" s="144"/>
      <c r="H108" s="6" t="s">
        <v>83</v>
      </c>
      <c r="I108" s="191" t="s">
        <v>129</v>
      </c>
      <c r="J108" s="191"/>
      <c r="K108" s="191"/>
      <c r="L108" s="191" t="s">
        <v>129</v>
      </c>
      <c r="M108" s="191"/>
      <c r="N108" s="191"/>
      <c r="O108" s="191" t="s">
        <v>129</v>
      </c>
      <c r="P108" s="191"/>
      <c r="Q108" s="194"/>
    </row>
    <row r="109" spans="2:17" ht="13.5" customHeight="1" x14ac:dyDescent="0.2">
      <c r="B109" s="64"/>
      <c r="C109" s="65"/>
      <c r="D109" s="65" t="s">
        <v>45</v>
      </c>
      <c r="E109" s="65"/>
      <c r="F109" s="65"/>
      <c r="G109" s="144"/>
      <c r="H109" s="6" t="s">
        <v>84</v>
      </c>
      <c r="I109" s="191" t="s">
        <v>81</v>
      </c>
      <c r="J109" s="191"/>
      <c r="K109" s="191"/>
      <c r="L109" s="191" t="s">
        <v>140</v>
      </c>
      <c r="M109" s="191"/>
      <c r="N109" s="191"/>
      <c r="O109" s="191" t="s">
        <v>81</v>
      </c>
      <c r="P109" s="191"/>
      <c r="Q109" s="194"/>
    </row>
    <row r="110" spans="2:17" ht="13.5" customHeight="1" x14ac:dyDescent="0.2">
      <c r="B110" s="64"/>
      <c r="C110" s="65"/>
      <c r="D110" s="201" t="s">
        <v>103</v>
      </c>
      <c r="E110" s="205"/>
      <c r="F110" s="205"/>
      <c r="G110" s="202"/>
      <c r="H110" s="17" t="s">
        <v>169</v>
      </c>
      <c r="I110" s="191">
        <v>0</v>
      </c>
      <c r="J110" s="191"/>
      <c r="K110" s="191"/>
      <c r="L110" s="191">
        <v>0</v>
      </c>
      <c r="M110" s="191"/>
      <c r="N110" s="191"/>
      <c r="O110" s="191">
        <v>0</v>
      </c>
      <c r="P110" s="191"/>
      <c r="Q110" s="194"/>
    </row>
    <row r="111" spans="2:17" ht="13.5" customHeight="1" x14ac:dyDescent="0.2">
      <c r="B111" s="64"/>
      <c r="C111" s="65"/>
      <c r="D111" s="65" t="s">
        <v>173</v>
      </c>
      <c r="E111" s="65"/>
      <c r="F111" s="65"/>
      <c r="G111" s="144"/>
      <c r="H111" s="6" t="s">
        <v>83</v>
      </c>
      <c r="I111" s="191">
        <v>0.4</v>
      </c>
      <c r="J111" s="191"/>
      <c r="K111" s="191"/>
      <c r="L111" s="191"/>
      <c r="M111" s="191"/>
      <c r="N111" s="191"/>
      <c r="O111" s="191"/>
      <c r="P111" s="191"/>
      <c r="Q111" s="194"/>
    </row>
    <row r="112" spans="2:17" ht="13.5" customHeight="1" x14ac:dyDescent="0.2">
      <c r="B112" s="64"/>
      <c r="C112" s="65"/>
      <c r="D112" s="65" t="s">
        <v>174</v>
      </c>
      <c r="E112" s="65"/>
      <c r="F112" s="65" t="s">
        <v>48</v>
      </c>
      <c r="G112" s="144"/>
      <c r="H112" s="6" t="s">
        <v>5</v>
      </c>
      <c r="I112" s="185">
        <v>1.25</v>
      </c>
      <c r="J112" s="185"/>
      <c r="K112" s="185"/>
      <c r="L112" s="185">
        <v>1.25</v>
      </c>
      <c r="M112" s="185"/>
      <c r="N112" s="185"/>
      <c r="O112" s="185">
        <v>1.25</v>
      </c>
      <c r="P112" s="185"/>
      <c r="Q112" s="186"/>
    </row>
    <row r="113" spans="2:17" ht="13.5" customHeight="1" x14ac:dyDescent="0.2">
      <c r="B113" s="66"/>
      <c r="C113" s="67"/>
      <c r="D113" s="67"/>
      <c r="E113" s="67"/>
      <c r="F113" s="67" t="s">
        <v>49</v>
      </c>
      <c r="G113" s="83"/>
      <c r="H113" s="15" t="s">
        <v>83</v>
      </c>
      <c r="I113" s="195">
        <v>2</v>
      </c>
      <c r="J113" s="195"/>
      <c r="K113" s="195"/>
      <c r="L113" s="195">
        <v>2</v>
      </c>
      <c r="M113" s="195"/>
      <c r="N113" s="195"/>
      <c r="O113" s="195">
        <v>2</v>
      </c>
      <c r="P113" s="195"/>
      <c r="Q113" s="196"/>
    </row>
    <row r="114" spans="2:17" ht="13.5" customHeight="1" x14ac:dyDescent="0.2">
      <c r="B114" s="64" t="s">
        <v>130</v>
      </c>
      <c r="C114" s="65"/>
      <c r="D114" s="65" t="s">
        <v>47</v>
      </c>
      <c r="E114" s="65"/>
      <c r="F114" s="65" t="s">
        <v>48</v>
      </c>
      <c r="G114" s="144"/>
      <c r="H114" s="6" t="s">
        <v>66</v>
      </c>
      <c r="I114" s="191">
        <v>50</v>
      </c>
      <c r="J114" s="191"/>
      <c r="K114" s="191"/>
      <c r="L114" s="191">
        <v>50</v>
      </c>
      <c r="M114" s="191"/>
      <c r="N114" s="191"/>
      <c r="O114" s="191">
        <v>50</v>
      </c>
      <c r="P114" s="191"/>
      <c r="Q114" s="194"/>
    </row>
    <row r="115" spans="2:17" ht="13.5" customHeight="1" x14ac:dyDescent="0.2">
      <c r="B115" s="66"/>
      <c r="C115" s="67"/>
      <c r="D115" s="67"/>
      <c r="E115" s="67"/>
      <c r="F115" s="67" t="s">
        <v>49</v>
      </c>
      <c r="G115" s="83"/>
      <c r="H115" s="15" t="s">
        <v>66</v>
      </c>
      <c r="I115" s="206">
        <v>100</v>
      </c>
      <c r="J115" s="206"/>
      <c r="K115" s="206"/>
      <c r="L115" s="206">
        <v>100</v>
      </c>
      <c r="M115" s="206"/>
      <c r="N115" s="206"/>
      <c r="O115" s="206">
        <v>100</v>
      </c>
      <c r="P115" s="206"/>
      <c r="Q115" s="207"/>
    </row>
    <row r="116" spans="2:17" ht="13.5" customHeight="1" x14ac:dyDescent="0.2">
      <c r="B116" s="104" t="s">
        <v>139</v>
      </c>
      <c r="C116" s="105"/>
      <c r="D116" s="105"/>
      <c r="E116" s="105"/>
      <c r="F116" s="105"/>
      <c r="G116" s="105"/>
      <c r="H116" s="106"/>
      <c r="I116" s="92" t="s">
        <v>155</v>
      </c>
      <c r="J116" s="93"/>
      <c r="K116" s="94"/>
      <c r="L116" s="92"/>
      <c r="M116" s="93"/>
      <c r="N116" s="94"/>
      <c r="O116" s="92"/>
      <c r="P116" s="93"/>
      <c r="Q116" s="101"/>
    </row>
    <row r="117" spans="2:17" ht="13.5" customHeight="1" x14ac:dyDescent="0.2">
      <c r="B117" s="107"/>
      <c r="C117" s="108"/>
      <c r="D117" s="108"/>
      <c r="E117" s="108"/>
      <c r="F117" s="108"/>
      <c r="G117" s="108"/>
      <c r="H117" s="109"/>
      <c r="I117" s="95"/>
      <c r="J117" s="96"/>
      <c r="K117" s="97"/>
      <c r="L117" s="95"/>
      <c r="M117" s="96"/>
      <c r="N117" s="97"/>
      <c r="O117" s="95"/>
      <c r="P117" s="96"/>
      <c r="Q117" s="102"/>
    </row>
    <row r="118" spans="2:17" ht="13.5" customHeight="1" x14ac:dyDescent="0.2">
      <c r="B118" s="110"/>
      <c r="C118" s="111"/>
      <c r="D118" s="111"/>
      <c r="E118" s="111"/>
      <c r="F118" s="111"/>
      <c r="G118" s="111"/>
      <c r="H118" s="112"/>
      <c r="I118" s="98"/>
      <c r="J118" s="99"/>
      <c r="K118" s="100"/>
      <c r="L118" s="98"/>
      <c r="M118" s="99"/>
      <c r="N118" s="100"/>
      <c r="O118" s="98"/>
      <c r="P118" s="99"/>
      <c r="Q118" s="103"/>
    </row>
    <row r="119" spans="2:17" ht="14.7" customHeight="1" x14ac:dyDescent="0.2">
      <c r="B119" s="4" t="s">
        <v>71</v>
      </c>
    </row>
    <row r="120" spans="2:17" ht="14.7" customHeight="1" x14ac:dyDescent="0.2">
      <c r="B120" s="216" t="s">
        <v>61</v>
      </c>
      <c r="C120" s="217"/>
      <c r="D120" s="218"/>
      <c r="E120" s="43" t="s">
        <v>147</v>
      </c>
      <c r="F120" s="44"/>
      <c r="G120" s="44"/>
      <c r="H120" s="45" t="s">
        <v>14</v>
      </c>
      <c r="I120" s="46"/>
      <c r="J120" s="19" t="s">
        <v>53</v>
      </c>
      <c r="K120" s="52">
        <v>1.55</v>
      </c>
      <c r="L120" s="53"/>
      <c r="M120" s="47" t="s">
        <v>141</v>
      </c>
      <c r="N120" s="48"/>
      <c r="O120" s="49"/>
      <c r="P120" s="50" t="s">
        <v>142</v>
      </c>
      <c r="Q120" s="51"/>
    </row>
    <row r="121" spans="2:17" ht="16.2" customHeight="1" x14ac:dyDescent="0.2">
      <c r="B121" s="64" t="s">
        <v>7</v>
      </c>
      <c r="C121" s="65"/>
      <c r="D121" s="65" t="s">
        <v>143</v>
      </c>
      <c r="E121" s="65"/>
      <c r="F121" s="83" t="s">
        <v>175</v>
      </c>
      <c r="G121" s="84"/>
      <c r="H121" s="81" t="s">
        <v>11</v>
      </c>
      <c r="I121" s="81"/>
      <c r="J121" s="81"/>
      <c r="K121" s="82"/>
      <c r="L121" s="65" t="s">
        <v>12</v>
      </c>
      <c r="M121" s="65"/>
      <c r="N121" s="65" t="s">
        <v>13</v>
      </c>
      <c r="O121" s="65"/>
      <c r="P121" s="54" t="s">
        <v>10</v>
      </c>
      <c r="Q121" s="55"/>
    </row>
    <row r="122" spans="2:17" ht="16.2" customHeight="1" x14ac:dyDescent="0.2">
      <c r="B122" s="66"/>
      <c r="C122" s="67"/>
      <c r="D122" s="67"/>
      <c r="E122" s="67"/>
      <c r="F122" s="85"/>
      <c r="G122" s="86"/>
      <c r="H122" s="59" t="s">
        <v>8</v>
      </c>
      <c r="I122" s="56"/>
      <c r="J122" s="58" t="s">
        <v>9</v>
      </c>
      <c r="K122" s="59"/>
      <c r="L122" s="67"/>
      <c r="M122" s="67"/>
      <c r="N122" s="67"/>
      <c r="O122" s="67"/>
      <c r="P122" s="56"/>
      <c r="Q122" s="57"/>
    </row>
    <row r="123" spans="2:17" ht="16.2" customHeight="1" x14ac:dyDescent="0.2">
      <c r="B123" s="68" t="s">
        <v>85</v>
      </c>
      <c r="C123" s="60"/>
      <c r="D123" s="60" t="s">
        <v>85</v>
      </c>
      <c r="E123" s="60"/>
      <c r="F123" s="87"/>
      <c r="G123" s="88"/>
      <c r="H123" s="113" t="s">
        <v>171</v>
      </c>
      <c r="I123" s="70"/>
      <c r="J123" s="69" t="s">
        <v>171</v>
      </c>
      <c r="K123" s="70"/>
      <c r="L123" s="60" t="s">
        <v>86</v>
      </c>
      <c r="M123" s="60"/>
      <c r="N123" s="60" t="s">
        <v>172</v>
      </c>
      <c r="O123" s="60"/>
      <c r="P123" s="60" t="s">
        <v>5</v>
      </c>
      <c r="Q123" s="61"/>
    </row>
    <row r="124" spans="2:17" ht="14.7" customHeight="1" x14ac:dyDescent="0.2">
      <c r="B124" s="71">
        <f>D124</f>
        <v>0.6</v>
      </c>
      <c r="C124" s="37"/>
      <c r="D124" s="208">
        <v>0.6</v>
      </c>
      <c r="E124" s="209"/>
      <c r="F124" s="39" t="s">
        <v>151</v>
      </c>
      <c r="G124" s="39"/>
      <c r="H124" s="74">
        <v>18</v>
      </c>
      <c r="I124" s="40"/>
      <c r="J124" s="73">
        <v>9</v>
      </c>
      <c r="K124" s="74"/>
      <c r="L124" s="40">
        <v>24</v>
      </c>
      <c r="M124" s="40"/>
      <c r="N124" s="40">
        <v>0</v>
      </c>
      <c r="O124" s="40"/>
      <c r="P124" s="62">
        <v>5</v>
      </c>
      <c r="Q124" s="63"/>
    </row>
    <row r="125" spans="2:17" ht="14.7" customHeight="1" x14ac:dyDescent="0.2">
      <c r="B125" s="36">
        <f>B124+D125</f>
        <v>2.8000000000000003</v>
      </c>
      <c r="C125" s="37"/>
      <c r="D125" s="90">
        <v>2.2000000000000002</v>
      </c>
      <c r="E125" s="91"/>
      <c r="F125" s="39" t="s">
        <v>149</v>
      </c>
      <c r="G125" s="39"/>
      <c r="H125" s="74">
        <v>15</v>
      </c>
      <c r="I125" s="40"/>
      <c r="J125" s="73">
        <v>6</v>
      </c>
      <c r="K125" s="74"/>
      <c r="L125" s="40">
        <v>0</v>
      </c>
      <c r="M125" s="40"/>
      <c r="N125" s="40">
        <v>18</v>
      </c>
      <c r="O125" s="40"/>
      <c r="P125" s="62">
        <v>3</v>
      </c>
      <c r="Q125" s="63"/>
    </row>
    <row r="126" spans="2:17" ht="14.7" customHeight="1" x14ac:dyDescent="0.2">
      <c r="B126" s="36">
        <f t="shared" ref="B126:B127" si="2">B125+D126</f>
        <v>5.6</v>
      </c>
      <c r="C126" s="37"/>
      <c r="D126" s="90">
        <v>2.8</v>
      </c>
      <c r="E126" s="91"/>
      <c r="F126" s="39" t="s">
        <v>150</v>
      </c>
      <c r="G126" s="39"/>
      <c r="H126" s="74">
        <v>17</v>
      </c>
      <c r="I126" s="40"/>
      <c r="J126" s="73">
        <v>8</v>
      </c>
      <c r="K126" s="74"/>
      <c r="L126" s="40">
        <v>27</v>
      </c>
      <c r="M126" s="40"/>
      <c r="N126" s="40">
        <v>0</v>
      </c>
      <c r="O126" s="40"/>
      <c r="P126" s="62">
        <v>9</v>
      </c>
      <c r="Q126" s="63"/>
    </row>
    <row r="127" spans="2:17" ht="14.7" customHeight="1" x14ac:dyDescent="0.2">
      <c r="B127" s="36">
        <f t="shared" si="2"/>
        <v>7.25</v>
      </c>
      <c r="C127" s="37"/>
      <c r="D127" s="90">
        <v>1.65</v>
      </c>
      <c r="E127" s="91"/>
      <c r="F127" s="39" t="s">
        <v>151</v>
      </c>
      <c r="G127" s="39"/>
      <c r="H127" s="74">
        <v>19</v>
      </c>
      <c r="I127" s="40"/>
      <c r="J127" s="73">
        <v>10</v>
      </c>
      <c r="K127" s="74"/>
      <c r="L127" s="40">
        <v>34</v>
      </c>
      <c r="M127" s="40"/>
      <c r="N127" s="40">
        <v>0</v>
      </c>
      <c r="O127" s="40"/>
      <c r="P127" s="62">
        <v>23</v>
      </c>
      <c r="Q127" s="63"/>
    </row>
    <row r="128" spans="2:17" ht="14.7" customHeight="1" x14ac:dyDescent="0.2">
      <c r="B128" s="36">
        <f t="shared" ref="B128:B138" si="3">B127+D128</f>
        <v>17.75</v>
      </c>
      <c r="C128" s="37"/>
      <c r="D128" s="90">
        <v>10.5</v>
      </c>
      <c r="E128" s="91"/>
      <c r="F128" s="39" t="s">
        <v>149</v>
      </c>
      <c r="G128" s="39"/>
      <c r="H128" s="89">
        <v>15</v>
      </c>
      <c r="I128" s="74"/>
      <c r="J128" s="40">
        <v>6</v>
      </c>
      <c r="K128" s="40"/>
      <c r="L128" s="40">
        <v>0</v>
      </c>
      <c r="M128" s="40"/>
      <c r="N128" s="40">
        <v>18</v>
      </c>
      <c r="O128" s="40"/>
      <c r="P128" s="41">
        <v>3</v>
      </c>
      <c r="Q128" s="42"/>
    </row>
    <row r="129" spans="2:17" ht="14.7" customHeight="1" x14ac:dyDescent="0.2">
      <c r="B129" s="36">
        <f t="shared" si="3"/>
        <v>20.65</v>
      </c>
      <c r="C129" s="37"/>
      <c r="D129" s="90">
        <v>2.9</v>
      </c>
      <c r="E129" s="91"/>
      <c r="F129" s="39" t="s">
        <v>149</v>
      </c>
      <c r="G129" s="39"/>
      <c r="H129" s="89">
        <v>15</v>
      </c>
      <c r="I129" s="74"/>
      <c r="J129" s="40">
        <v>6</v>
      </c>
      <c r="K129" s="40"/>
      <c r="L129" s="40">
        <v>0</v>
      </c>
      <c r="M129" s="40"/>
      <c r="N129" s="40">
        <v>24</v>
      </c>
      <c r="O129" s="40"/>
      <c r="P129" s="41">
        <v>4</v>
      </c>
      <c r="Q129" s="42"/>
    </row>
    <row r="130" spans="2:17" ht="14.7" customHeight="1" x14ac:dyDescent="0.2">
      <c r="B130" s="36">
        <f t="shared" si="3"/>
        <v>23.15</v>
      </c>
      <c r="C130" s="37"/>
      <c r="D130" s="90">
        <v>2.5</v>
      </c>
      <c r="E130" s="91"/>
      <c r="F130" s="39" t="s">
        <v>151</v>
      </c>
      <c r="G130" s="39"/>
      <c r="H130" s="89">
        <v>20</v>
      </c>
      <c r="I130" s="74"/>
      <c r="J130" s="40">
        <v>11</v>
      </c>
      <c r="K130" s="40"/>
      <c r="L130" s="40">
        <v>42</v>
      </c>
      <c r="M130" s="40"/>
      <c r="N130" s="40">
        <v>0</v>
      </c>
      <c r="O130" s="40"/>
      <c r="P130" s="41">
        <v>50</v>
      </c>
      <c r="Q130" s="42"/>
    </row>
    <row r="131" spans="2:17" ht="14.7" customHeight="1" x14ac:dyDescent="0.2">
      <c r="B131" s="36">
        <f t="shared" si="3"/>
        <v>24.049999999999997</v>
      </c>
      <c r="C131" s="37"/>
      <c r="D131" s="90">
        <v>0.9</v>
      </c>
      <c r="E131" s="91"/>
      <c r="F131" s="39" t="s">
        <v>150</v>
      </c>
      <c r="G131" s="39"/>
      <c r="H131" s="89">
        <v>19</v>
      </c>
      <c r="I131" s="74"/>
      <c r="J131" s="40">
        <v>10</v>
      </c>
      <c r="K131" s="40"/>
      <c r="L131" s="40">
        <v>38</v>
      </c>
      <c r="M131" s="40"/>
      <c r="N131" s="40">
        <v>0</v>
      </c>
      <c r="O131" s="40"/>
      <c r="P131" s="41">
        <v>36</v>
      </c>
      <c r="Q131" s="42"/>
    </row>
    <row r="132" spans="2:17" ht="14.7" customHeight="1" x14ac:dyDescent="0.2">
      <c r="B132" s="36">
        <f t="shared" si="3"/>
        <v>24.049999999999997</v>
      </c>
      <c r="C132" s="37"/>
      <c r="D132" s="38"/>
      <c r="E132" s="38"/>
      <c r="F132" s="39"/>
      <c r="G132" s="39"/>
      <c r="H132" s="89"/>
      <c r="I132" s="74"/>
      <c r="J132" s="40"/>
      <c r="K132" s="40"/>
      <c r="L132" s="40"/>
      <c r="M132" s="40"/>
      <c r="N132" s="40"/>
      <c r="O132" s="40"/>
      <c r="P132" s="41"/>
      <c r="Q132" s="42"/>
    </row>
    <row r="133" spans="2:17" ht="14.7" customHeight="1" x14ac:dyDescent="0.2">
      <c r="B133" s="36">
        <f t="shared" si="3"/>
        <v>24.049999999999997</v>
      </c>
      <c r="C133" s="37"/>
      <c r="D133" s="38"/>
      <c r="E133" s="38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1"/>
      <c r="Q133" s="42"/>
    </row>
    <row r="134" spans="2:17" ht="14.7" customHeight="1" x14ac:dyDescent="0.2">
      <c r="B134" s="36">
        <f t="shared" si="3"/>
        <v>24.049999999999997</v>
      </c>
      <c r="C134" s="37"/>
      <c r="D134" s="38"/>
      <c r="E134" s="38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1"/>
      <c r="Q134" s="42"/>
    </row>
    <row r="135" spans="2:17" ht="14.7" customHeight="1" x14ac:dyDescent="0.2">
      <c r="B135" s="36">
        <f t="shared" si="3"/>
        <v>24.049999999999997</v>
      </c>
      <c r="C135" s="37"/>
      <c r="D135" s="38"/>
      <c r="E135" s="38"/>
      <c r="F135" s="39"/>
      <c r="G135" s="39"/>
      <c r="H135" s="40"/>
      <c r="I135" s="40"/>
      <c r="J135" s="40"/>
      <c r="K135" s="40"/>
      <c r="L135" s="40"/>
      <c r="M135" s="40"/>
      <c r="N135" s="40"/>
      <c r="O135" s="40"/>
      <c r="P135" s="41"/>
      <c r="Q135" s="42"/>
    </row>
    <row r="136" spans="2:17" ht="14.7" customHeight="1" x14ac:dyDescent="0.2">
      <c r="B136" s="36">
        <f t="shared" si="3"/>
        <v>24.049999999999997</v>
      </c>
      <c r="C136" s="37"/>
      <c r="D136" s="38"/>
      <c r="E136" s="38"/>
      <c r="F136" s="39"/>
      <c r="G136" s="39"/>
      <c r="H136" s="40"/>
      <c r="I136" s="40"/>
      <c r="J136" s="40"/>
      <c r="K136" s="40"/>
      <c r="L136" s="40"/>
      <c r="M136" s="40"/>
      <c r="N136" s="40"/>
      <c r="O136" s="40"/>
      <c r="P136" s="41"/>
      <c r="Q136" s="42"/>
    </row>
    <row r="137" spans="2:17" ht="14.7" customHeight="1" x14ac:dyDescent="0.2">
      <c r="B137" s="36">
        <f t="shared" si="3"/>
        <v>24.049999999999997</v>
      </c>
      <c r="C137" s="37"/>
      <c r="D137" s="38"/>
      <c r="E137" s="38"/>
      <c r="F137" s="39"/>
      <c r="G137" s="39"/>
      <c r="H137" s="40"/>
      <c r="I137" s="40"/>
      <c r="J137" s="40"/>
      <c r="K137" s="40"/>
      <c r="L137" s="40"/>
      <c r="M137" s="40"/>
      <c r="N137" s="40"/>
      <c r="O137" s="40"/>
      <c r="P137" s="41"/>
      <c r="Q137" s="42"/>
    </row>
    <row r="138" spans="2:17" ht="14.7" customHeight="1" x14ac:dyDescent="0.2">
      <c r="B138" s="36">
        <f t="shared" si="3"/>
        <v>24.049999999999997</v>
      </c>
      <c r="C138" s="37"/>
      <c r="D138" s="38"/>
      <c r="E138" s="38"/>
      <c r="F138" s="39"/>
      <c r="G138" s="39"/>
      <c r="H138" s="40"/>
      <c r="I138" s="40"/>
      <c r="J138" s="40"/>
      <c r="K138" s="40"/>
      <c r="L138" s="40"/>
      <c r="M138" s="40"/>
      <c r="N138" s="40"/>
      <c r="O138" s="40"/>
      <c r="P138" s="41"/>
      <c r="Q138" s="42"/>
    </row>
    <row r="139" spans="2:17" ht="14.7" customHeight="1" x14ac:dyDescent="0.2">
      <c r="B139" s="36">
        <f t="shared" ref="B139:B143" si="4">B138+D139</f>
        <v>24.049999999999997</v>
      </c>
      <c r="C139" s="37"/>
      <c r="D139" s="38"/>
      <c r="E139" s="38"/>
      <c r="F139" s="39"/>
      <c r="G139" s="39"/>
      <c r="H139" s="40"/>
      <c r="I139" s="40"/>
      <c r="J139" s="40"/>
      <c r="K139" s="40"/>
      <c r="L139" s="40"/>
      <c r="M139" s="40"/>
      <c r="N139" s="40"/>
      <c r="O139" s="40"/>
      <c r="P139" s="41"/>
      <c r="Q139" s="42"/>
    </row>
    <row r="140" spans="2:17" ht="14.7" customHeight="1" x14ac:dyDescent="0.2">
      <c r="B140" s="36">
        <f t="shared" si="4"/>
        <v>24.049999999999997</v>
      </c>
      <c r="C140" s="37"/>
      <c r="D140" s="38"/>
      <c r="E140" s="38"/>
      <c r="F140" s="39"/>
      <c r="G140" s="39"/>
      <c r="H140" s="40"/>
      <c r="I140" s="40"/>
      <c r="J140" s="40"/>
      <c r="K140" s="40"/>
      <c r="L140" s="40"/>
      <c r="M140" s="40"/>
      <c r="N140" s="40"/>
      <c r="O140" s="40"/>
      <c r="P140" s="41"/>
      <c r="Q140" s="42"/>
    </row>
    <row r="141" spans="2:17" ht="14.7" customHeight="1" x14ac:dyDescent="0.2">
      <c r="B141" s="36">
        <f t="shared" si="4"/>
        <v>24.049999999999997</v>
      </c>
      <c r="C141" s="37"/>
      <c r="D141" s="38"/>
      <c r="E141" s="38"/>
      <c r="F141" s="39"/>
      <c r="G141" s="39"/>
      <c r="H141" s="40"/>
      <c r="I141" s="40"/>
      <c r="J141" s="40"/>
      <c r="K141" s="40"/>
      <c r="L141" s="40"/>
      <c r="M141" s="40"/>
      <c r="N141" s="40"/>
      <c r="O141" s="40"/>
      <c r="P141" s="41"/>
      <c r="Q141" s="42"/>
    </row>
    <row r="142" spans="2:17" ht="14.7" customHeight="1" x14ac:dyDescent="0.2">
      <c r="B142" s="36">
        <f t="shared" si="4"/>
        <v>24.049999999999997</v>
      </c>
      <c r="C142" s="37"/>
      <c r="D142" s="38"/>
      <c r="E142" s="38"/>
      <c r="F142" s="39"/>
      <c r="G142" s="39"/>
      <c r="H142" s="40"/>
      <c r="I142" s="40"/>
      <c r="J142" s="40"/>
      <c r="K142" s="40"/>
      <c r="L142" s="40"/>
      <c r="M142" s="40"/>
      <c r="N142" s="40"/>
      <c r="O142" s="40"/>
      <c r="P142" s="41"/>
      <c r="Q142" s="42"/>
    </row>
    <row r="143" spans="2:17" ht="14.7" customHeight="1" x14ac:dyDescent="0.2">
      <c r="B143" s="78">
        <f t="shared" si="4"/>
        <v>24.049999999999997</v>
      </c>
      <c r="C143" s="79"/>
      <c r="D143" s="210"/>
      <c r="E143" s="210"/>
      <c r="F143" s="80"/>
      <c r="G143" s="80"/>
      <c r="H143" s="75"/>
      <c r="I143" s="75"/>
      <c r="J143" s="75"/>
      <c r="K143" s="75"/>
      <c r="L143" s="75"/>
      <c r="M143" s="75"/>
      <c r="N143" s="75"/>
      <c r="O143" s="75"/>
      <c r="P143" s="76"/>
      <c r="Q143" s="77"/>
    </row>
    <row r="144" spans="2:17" ht="14.7" customHeight="1" x14ac:dyDescent="0.2">
      <c r="B144" s="20"/>
      <c r="C144" s="20"/>
      <c r="D144" s="20"/>
      <c r="E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8" ht="14.7" customHeight="1" x14ac:dyDescent="0.2">
      <c r="A145" s="22"/>
      <c r="B145" s="22"/>
      <c r="C145" s="22"/>
      <c r="D145" s="22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2"/>
      <c r="R145" s="22"/>
    </row>
    <row r="146" spans="1:18" ht="14.7" customHeight="1" x14ac:dyDescent="0.2">
      <c r="A146" s="22"/>
      <c r="B146" s="216" t="s">
        <v>61</v>
      </c>
      <c r="C146" s="217"/>
      <c r="D146" s="218"/>
      <c r="E146" s="43" t="s">
        <v>148</v>
      </c>
      <c r="F146" s="44"/>
      <c r="G146" s="44"/>
      <c r="H146" s="47" t="s">
        <v>14</v>
      </c>
      <c r="I146" s="49"/>
      <c r="J146" s="19" t="s">
        <v>53</v>
      </c>
      <c r="K146" s="52">
        <v>3</v>
      </c>
      <c r="L146" s="53"/>
      <c r="M146" s="47" t="s">
        <v>141</v>
      </c>
      <c r="N146" s="48"/>
      <c r="O146" s="49"/>
      <c r="P146" s="50" t="s">
        <v>142</v>
      </c>
      <c r="Q146" s="51"/>
      <c r="R146" s="22"/>
    </row>
    <row r="147" spans="1:18" ht="15.6" customHeight="1" x14ac:dyDescent="0.2">
      <c r="A147" s="22"/>
      <c r="B147" s="64" t="s">
        <v>7</v>
      </c>
      <c r="C147" s="65"/>
      <c r="D147" s="65" t="s">
        <v>143</v>
      </c>
      <c r="E147" s="65"/>
      <c r="F147" s="83" t="s">
        <v>175</v>
      </c>
      <c r="G147" s="84"/>
      <c r="H147" s="81" t="s">
        <v>11</v>
      </c>
      <c r="I147" s="81"/>
      <c r="J147" s="81"/>
      <c r="K147" s="82"/>
      <c r="L147" s="65" t="s">
        <v>12</v>
      </c>
      <c r="M147" s="65"/>
      <c r="N147" s="65" t="s">
        <v>13</v>
      </c>
      <c r="O147" s="65"/>
      <c r="P147" s="54" t="s">
        <v>10</v>
      </c>
      <c r="Q147" s="55"/>
      <c r="R147" s="22"/>
    </row>
    <row r="148" spans="1:18" ht="15.6" customHeight="1" x14ac:dyDescent="0.2">
      <c r="B148" s="66"/>
      <c r="C148" s="67"/>
      <c r="D148" s="67"/>
      <c r="E148" s="67"/>
      <c r="F148" s="85"/>
      <c r="G148" s="86"/>
      <c r="H148" s="59" t="s">
        <v>8</v>
      </c>
      <c r="I148" s="56"/>
      <c r="J148" s="58" t="s">
        <v>9</v>
      </c>
      <c r="K148" s="59"/>
      <c r="L148" s="67"/>
      <c r="M148" s="67"/>
      <c r="N148" s="67"/>
      <c r="O148" s="67"/>
      <c r="P148" s="56"/>
      <c r="Q148" s="57"/>
    </row>
    <row r="149" spans="1:18" ht="15.6" customHeight="1" x14ac:dyDescent="0.2">
      <c r="B149" s="68" t="s">
        <v>53</v>
      </c>
      <c r="C149" s="60"/>
      <c r="D149" s="60" t="s">
        <v>53</v>
      </c>
      <c r="E149" s="60"/>
      <c r="F149" s="87"/>
      <c r="G149" s="88"/>
      <c r="H149" s="113" t="s">
        <v>171</v>
      </c>
      <c r="I149" s="70"/>
      <c r="J149" s="69" t="s">
        <v>171</v>
      </c>
      <c r="K149" s="70"/>
      <c r="L149" s="60" t="s">
        <v>86</v>
      </c>
      <c r="M149" s="60"/>
      <c r="N149" s="60" t="s">
        <v>172</v>
      </c>
      <c r="O149" s="60"/>
      <c r="P149" s="60" t="s">
        <v>5</v>
      </c>
      <c r="Q149" s="61"/>
    </row>
    <row r="150" spans="1:18" ht="14.7" customHeight="1" x14ac:dyDescent="0.2">
      <c r="B150" s="71">
        <f>D150</f>
        <v>1.8</v>
      </c>
      <c r="C150" s="37"/>
      <c r="D150" s="72">
        <v>1.8</v>
      </c>
      <c r="E150" s="38"/>
      <c r="F150" s="39" t="s">
        <v>149</v>
      </c>
      <c r="G150" s="39"/>
      <c r="H150" s="74">
        <v>15</v>
      </c>
      <c r="I150" s="40"/>
      <c r="J150" s="73">
        <v>6</v>
      </c>
      <c r="K150" s="74"/>
      <c r="L150" s="40">
        <v>0</v>
      </c>
      <c r="M150" s="40"/>
      <c r="N150" s="40">
        <v>18</v>
      </c>
      <c r="O150" s="40"/>
      <c r="P150" s="62">
        <v>3</v>
      </c>
      <c r="Q150" s="63"/>
    </row>
    <row r="151" spans="1:18" ht="14.7" customHeight="1" x14ac:dyDescent="0.2">
      <c r="B151" s="36">
        <f>B150+D151</f>
        <v>3.6</v>
      </c>
      <c r="C151" s="37"/>
      <c r="D151" s="38">
        <v>1.8</v>
      </c>
      <c r="E151" s="38"/>
      <c r="F151" s="39" t="s">
        <v>149</v>
      </c>
      <c r="G151" s="39"/>
      <c r="H151" s="74">
        <v>15</v>
      </c>
      <c r="I151" s="40"/>
      <c r="J151" s="73">
        <v>6</v>
      </c>
      <c r="K151" s="74"/>
      <c r="L151" s="40">
        <v>0</v>
      </c>
      <c r="M151" s="40"/>
      <c r="N151" s="40">
        <v>24</v>
      </c>
      <c r="O151" s="40"/>
      <c r="P151" s="62">
        <v>4</v>
      </c>
      <c r="Q151" s="63"/>
    </row>
    <row r="152" spans="1:18" ht="14.7" customHeight="1" x14ac:dyDescent="0.2">
      <c r="B152" s="36">
        <f t="shared" ref="B152:B169" si="5">B151+D152</f>
        <v>10.5</v>
      </c>
      <c r="C152" s="37"/>
      <c r="D152" s="38">
        <v>6.9</v>
      </c>
      <c r="E152" s="38"/>
      <c r="F152" s="39" t="s">
        <v>150</v>
      </c>
      <c r="G152" s="39"/>
      <c r="H152" s="74">
        <v>18</v>
      </c>
      <c r="I152" s="40"/>
      <c r="J152" s="73">
        <v>9</v>
      </c>
      <c r="K152" s="74"/>
      <c r="L152" s="40">
        <v>32</v>
      </c>
      <c r="M152" s="40"/>
      <c r="N152" s="40">
        <v>0</v>
      </c>
      <c r="O152" s="40"/>
      <c r="P152" s="62">
        <v>19</v>
      </c>
      <c r="Q152" s="63"/>
    </row>
    <row r="153" spans="1:18" ht="14.7" customHeight="1" x14ac:dyDescent="0.2">
      <c r="B153" s="36">
        <f t="shared" si="5"/>
        <v>15.7</v>
      </c>
      <c r="C153" s="37"/>
      <c r="D153" s="38">
        <v>5.2</v>
      </c>
      <c r="E153" s="38"/>
      <c r="F153" s="39" t="s">
        <v>149</v>
      </c>
      <c r="G153" s="39"/>
      <c r="H153" s="74">
        <v>14</v>
      </c>
      <c r="I153" s="40"/>
      <c r="J153" s="73">
        <v>5</v>
      </c>
      <c r="K153" s="74"/>
      <c r="L153" s="40">
        <v>0</v>
      </c>
      <c r="M153" s="40"/>
      <c r="N153" s="40">
        <v>6</v>
      </c>
      <c r="O153" s="40"/>
      <c r="P153" s="62">
        <v>1</v>
      </c>
      <c r="Q153" s="63"/>
    </row>
    <row r="154" spans="1:18" ht="14.7" customHeight="1" x14ac:dyDescent="0.2">
      <c r="B154" s="36">
        <f t="shared" si="5"/>
        <v>17.599999999999998</v>
      </c>
      <c r="C154" s="37"/>
      <c r="D154" s="38">
        <v>1.9</v>
      </c>
      <c r="E154" s="38"/>
      <c r="F154" s="39" t="s">
        <v>150</v>
      </c>
      <c r="G154" s="39"/>
      <c r="H154" s="89">
        <v>17</v>
      </c>
      <c r="I154" s="74"/>
      <c r="J154" s="40">
        <v>8</v>
      </c>
      <c r="K154" s="40"/>
      <c r="L154" s="40">
        <v>22</v>
      </c>
      <c r="M154" s="40"/>
      <c r="N154" s="40">
        <v>0</v>
      </c>
      <c r="O154" s="40"/>
      <c r="P154" s="41">
        <v>3</v>
      </c>
      <c r="Q154" s="42"/>
    </row>
    <row r="155" spans="1:18" ht="14.7" customHeight="1" x14ac:dyDescent="0.2">
      <c r="B155" s="36">
        <f t="shared" si="5"/>
        <v>19.7</v>
      </c>
      <c r="C155" s="37"/>
      <c r="D155" s="38">
        <v>2.1</v>
      </c>
      <c r="E155" s="38"/>
      <c r="F155" s="39" t="s">
        <v>149</v>
      </c>
      <c r="G155" s="39"/>
      <c r="H155" s="89">
        <v>16</v>
      </c>
      <c r="I155" s="74"/>
      <c r="J155" s="40">
        <v>7</v>
      </c>
      <c r="K155" s="40"/>
      <c r="L155" s="40">
        <v>0</v>
      </c>
      <c r="M155" s="40"/>
      <c r="N155" s="40">
        <v>30</v>
      </c>
      <c r="O155" s="40"/>
      <c r="P155" s="41">
        <v>5</v>
      </c>
      <c r="Q155" s="42"/>
    </row>
    <row r="156" spans="1:18" ht="14.7" customHeight="1" x14ac:dyDescent="0.2">
      <c r="B156" s="36">
        <f t="shared" si="5"/>
        <v>20.5</v>
      </c>
      <c r="C156" s="37"/>
      <c r="D156" s="38">
        <v>0.8</v>
      </c>
      <c r="E156" s="38"/>
      <c r="F156" s="39" t="s">
        <v>150</v>
      </c>
      <c r="G156" s="39"/>
      <c r="H156" s="89">
        <v>18</v>
      </c>
      <c r="I156" s="74"/>
      <c r="J156" s="40">
        <v>9</v>
      </c>
      <c r="K156" s="40"/>
      <c r="L156" s="40">
        <v>35</v>
      </c>
      <c r="M156" s="40"/>
      <c r="N156" s="40">
        <v>0</v>
      </c>
      <c r="O156" s="40"/>
      <c r="P156" s="41">
        <v>26</v>
      </c>
      <c r="Q156" s="42"/>
    </row>
    <row r="157" spans="1:18" ht="14.7" customHeight="1" x14ac:dyDescent="0.2">
      <c r="B157" s="36">
        <f t="shared" si="5"/>
        <v>20.5</v>
      </c>
      <c r="C157" s="37"/>
      <c r="D157" s="38"/>
      <c r="E157" s="38"/>
      <c r="F157" s="39"/>
      <c r="G157" s="39"/>
      <c r="H157" s="89"/>
      <c r="I157" s="74"/>
      <c r="J157" s="40"/>
      <c r="K157" s="40"/>
      <c r="L157" s="40"/>
      <c r="M157" s="40"/>
      <c r="N157" s="40"/>
      <c r="O157" s="40"/>
      <c r="P157" s="41"/>
      <c r="Q157" s="42"/>
    </row>
    <row r="158" spans="1:18" ht="14.7" customHeight="1" x14ac:dyDescent="0.2">
      <c r="B158" s="36">
        <f t="shared" si="5"/>
        <v>20.5</v>
      </c>
      <c r="C158" s="37"/>
      <c r="D158" s="38"/>
      <c r="E158" s="38"/>
      <c r="F158" s="39"/>
      <c r="G158" s="39"/>
      <c r="H158" s="89"/>
      <c r="I158" s="74"/>
      <c r="J158" s="40"/>
      <c r="K158" s="40"/>
      <c r="L158" s="40"/>
      <c r="M158" s="40"/>
      <c r="N158" s="40"/>
      <c r="O158" s="40"/>
      <c r="P158" s="41"/>
      <c r="Q158" s="42"/>
    </row>
    <row r="159" spans="1:18" ht="14.7" customHeight="1" x14ac:dyDescent="0.2">
      <c r="B159" s="36">
        <f t="shared" si="5"/>
        <v>20.5</v>
      </c>
      <c r="C159" s="37"/>
      <c r="D159" s="38"/>
      <c r="E159" s="38"/>
      <c r="F159" s="39"/>
      <c r="G159" s="39"/>
      <c r="H159" s="40"/>
      <c r="I159" s="40"/>
      <c r="J159" s="40"/>
      <c r="K159" s="40"/>
      <c r="L159" s="40"/>
      <c r="M159" s="40"/>
      <c r="N159" s="40"/>
      <c r="O159" s="40"/>
      <c r="P159" s="41"/>
      <c r="Q159" s="42"/>
    </row>
    <row r="160" spans="1:18" ht="14.7" customHeight="1" x14ac:dyDescent="0.2">
      <c r="B160" s="36">
        <f t="shared" si="5"/>
        <v>20.5</v>
      </c>
      <c r="C160" s="37"/>
      <c r="D160" s="38"/>
      <c r="E160" s="38"/>
      <c r="F160" s="39"/>
      <c r="G160" s="39"/>
      <c r="H160" s="40"/>
      <c r="I160" s="40"/>
      <c r="J160" s="40"/>
      <c r="K160" s="40"/>
      <c r="L160" s="40"/>
      <c r="M160" s="40"/>
      <c r="N160" s="40"/>
      <c r="O160" s="40"/>
      <c r="P160" s="41"/>
      <c r="Q160" s="42"/>
    </row>
    <row r="161" spans="2:17" ht="14.7" customHeight="1" x14ac:dyDescent="0.2">
      <c r="B161" s="36">
        <f t="shared" si="5"/>
        <v>20.5</v>
      </c>
      <c r="C161" s="37"/>
      <c r="D161" s="38"/>
      <c r="E161" s="38"/>
      <c r="F161" s="39"/>
      <c r="G161" s="39"/>
      <c r="H161" s="40"/>
      <c r="I161" s="40"/>
      <c r="J161" s="40"/>
      <c r="K161" s="40"/>
      <c r="L161" s="40"/>
      <c r="M161" s="40"/>
      <c r="N161" s="40"/>
      <c r="O161" s="40"/>
      <c r="P161" s="41"/>
      <c r="Q161" s="42"/>
    </row>
    <row r="162" spans="2:17" ht="14.7" customHeight="1" x14ac:dyDescent="0.2">
      <c r="B162" s="36">
        <f t="shared" si="5"/>
        <v>20.5</v>
      </c>
      <c r="C162" s="37"/>
      <c r="D162" s="38"/>
      <c r="E162" s="38"/>
      <c r="F162" s="39"/>
      <c r="G162" s="39"/>
      <c r="H162" s="40"/>
      <c r="I162" s="40"/>
      <c r="J162" s="40"/>
      <c r="K162" s="40"/>
      <c r="L162" s="40"/>
      <c r="M162" s="40"/>
      <c r="N162" s="40"/>
      <c r="O162" s="40"/>
      <c r="P162" s="41"/>
      <c r="Q162" s="42"/>
    </row>
    <row r="163" spans="2:17" ht="14.7" customHeight="1" x14ac:dyDescent="0.2">
      <c r="B163" s="36">
        <f t="shared" si="5"/>
        <v>20.5</v>
      </c>
      <c r="C163" s="37"/>
      <c r="D163" s="38"/>
      <c r="E163" s="38"/>
      <c r="F163" s="39"/>
      <c r="G163" s="39"/>
      <c r="H163" s="40"/>
      <c r="I163" s="40"/>
      <c r="J163" s="40"/>
      <c r="K163" s="40"/>
      <c r="L163" s="40"/>
      <c r="M163" s="40"/>
      <c r="N163" s="40"/>
      <c r="O163" s="40"/>
      <c r="P163" s="41"/>
      <c r="Q163" s="42"/>
    </row>
    <row r="164" spans="2:17" ht="14.7" customHeight="1" x14ac:dyDescent="0.2">
      <c r="B164" s="36">
        <f t="shared" si="5"/>
        <v>20.5</v>
      </c>
      <c r="C164" s="37"/>
      <c r="D164" s="38"/>
      <c r="E164" s="38"/>
      <c r="F164" s="39"/>
      <c r="G164" s="39"/>
      <c r="H164" s="40"/>
      <c r="I164" s="40"/>
      <c r="J164" s="40"/>
      <c r="K164" s="40"/>
      <c r="L164" s="40"/>
      <c r="M164" s="40"/>
      <c r="N164" s="40"/>
      <c r="O164" s="40"/>
      <c r="P164" s="41"/>
      <c r="Q164" s="42"/>
    </row>
    <row r="165" spans="2:17" ht="14.7" customHeight="1" x14ac:dyDescent="0.2">
      <c r="B165" s="36">
        <f t="shared" si="5"/>
        <v>20.5</v>
      </c>
      <c r="C165" s="37"/>
      <c r="D165" s="38"/>
      <c r="E165" s="38"/>
      <c r="F165" s="39"/>
      <c r="G165" s="39"/>
      <c r="H165" s="40"/>
      <c r="I165" s="40"/>
      <c r="J165" s="40"/>
      <c r="K165" s="40"/>
      <c r="L165" s="40"/>
      <c r="M165" s="40"/>
      <c r="N165" s="40"/>
      <c r="O165" s="40"/>
      <c r="P165" s="41"/>
      <c r="Q165" s="42"/>
    </row>
    <row r="166" spans="2:17" ht="14.7" customHeight="1" x14ac:dyDescent="0.2">
      <c r="B166" s="36">
        <f t="shared" si="5"/>
        <v>20.5</v>
      </c>
      <c r="C166" s="37"/>
      <c r="D166" s="38"/>
      <c r="E166" s="38"/>
      <c r="F166" s="39"/>
      <c r="G166" s="39"/>
      <c r="H166" s="40"/>
      <c r="I166" s="40"/>
      <c r="J166" s="40"/>
      <c r="K166" s="40"/>
      <c r="L166" s="40"/>
      <c r="M166" s="40"/>
      <c r="N166" s="40"/>
      <c r="O166" s="40"/>
      <c r="P166" s="41"/>
      <c r="Q166" s="42"/>
    </row>
    <row r="167" spans="2:17" ht="14.7" customHeight="1" x14ac:dyDescent="0.2">
      <c r="B167" s="36">
        <f t="shared" si="5"/>
        <v>20.5</v>
      </c>
      <c r="C167" s="37"/>
      <c r="D167" s="38"/>
      <c r="E167" s="38"/>
      <c r="F167" s="39"/>
      <c r="G167" s="39"/>
      <c r="H167" s="40"/>
      <c r="I167" s="40"/>
      <c r="J167" s="40"/>
      <c r="K167" s="40"/>
      <c r="L167" s="40"/>
      <c r="M167" s="40"/>
      <c r="N167" s="40"/>
      <c r="O167" s="40"/>
      <c r="P167" s="41"/>
      <c r="Q167" s="42"/>
    </row>
    <row r="168" spans="2:17" ht="14.7" customHeight="1" x14ac:dyDescent="0.2">
      <c r="B168" s="36">
        <f t="shared" si="5"/>
        <v>20.5</v>
      </c>
      <c r="C168" s="37"/>
      <c r="D168" s="38"/>
      <c r="E168" s="38"/>
      <c r="F168" s="39"/>
      <c r="G168" s="39"/>
      <c r="H168" s="40"/>
      <c r="I168" s="40"/>
      <c r="J168" s="40"/>
      <c r="K168" s="40"/>
      <c r="L168" s="40"/>
      <c r="M168" s="40"/>
      <c r="N168" s="40"/>
      <c r="O168" s="40"/>
      <c r="P168" s="41"/>
      <c r="Q168" s="42"/>
    </row>
    <row r="169" spans="2:17" ht="14.7" customHeight="1" x14ac:dyDescent="0.2">
      <c r="B169" s="78">
        <f t="shared" si="5"/>
        <v>20.5</v>
      </c>
      <c r="C169" s="79"/>
      <c r="D169" s="210"/>
      <c r="E169" s="210"/>
      <c r="F169" s="80"/>
      <c r="G169" s="80"/>
      <c r="H169" s="75"/>
      <c r="I169" s="75"/>
      <c r="J169" s="75"/>
      <c r="K169" s="75"/>
      <c r="L169" s="75"/>
      <c r="M169" s="75"/>
      <c r="N169" s="75"/>
      <c r="O169" s="75"/>
      <c r="P169" s="76"/>
      <c r="Q169" s="77"/>
    </row>
  </sheetData>
  <mergeCells count="793">
    <mergeCell ref="I53:Q55"/>
    <mergeCell ref="L62:N62"/>
    <mergeCell ref="I67:K67"/>
    <mergeCell ref="L67:N67"/>
    <mergeCell ref="O67:Q67"/>
    <mergeCell ref="O62:Q62"/>
    <mergeCell ref="I64:K64"/>
    <mergeCell ref="L64:N64"/>
    <mergeCell ref="O64:Q64"/>
    <mergeCell ref="I63:K63"/>
    <mergeCell ref="L63:N63"/>
    <mergeCell ref="O63:Q63"/>
    <mergeCell ref="O61:Q61"/>
    <mergeCell ref="I62:K62"/>
    <mergeCell ref="I60:K60"/>
    <mergeCell ref="L60:N60"/>
    <mergeCell ref="O60:Q60"/>
    <mergeCell ref="I61:K61"/>
    <mergeCell ref="L61:N61"/>
    <mergeCell ref="B44:B49"/>
    <mergeCell ref="C47:C49"/>
    <mergeCell ref="D45:E46"/>
    <mergeCell ref="B62:C69"/>
    <mergeCell ref="D64:D69"/>
    <mergeCell ref="E64:E66"/>
    <mergeCell ref="E67:E69"/>
    <mergeCell ref="F68:G68"/>
    <mergeCell ref="G50:H52"/>
    <mergeCell ref="G53:H55"/>
    <mergeCell ref="B50:F55"/>
    <mergeCell ref="D63:G63"/>
    <mergeCell ref="D62:G62"/>
    <mergeCell ref="B59:C61"/>
    <mergeCell ref="D60:G60"/>
    <mergeCell ref="D61:G61"/>
    <mergeCell ref="F64:G64"/>
    <mergeCell ref="I68:K68"/>
    <mergeCell ref="L68:N68"/>
    <mergeCell ref="O68:Q68"/>
    <mergeCell ref="F69:G69"/>
    <mergeCell ref="I69:K69"/>
    <mergeCell ref="L69:N69"/>
    <mergeCell ref="O69:Q69"/>
    <mergeCell ref="I65:K65"/>
    <mergeCell ref="L65:N65"/>
    <mergeCell ref="O65:Q65"/>
    <mergeCell ref="I66:K66"/>
    <mergeCell ref="L66:N66"/>
    <mergeCell ref="O66:Q66"/>
    <mergeCell ref="F65:G65"/>
    <mergeCell ref="F66:G66"/>
    <mergeCell ref="F67:G67"/>
    <mergeCell ref="P158:Q158"/>
    <mergeCell ref="P156:Q156"/>
    <mergeCell ref="N151:O151"/>
    <mergeCell ref="P151:Q151"/>
    <mergeCell ref="F164:G164"/>
    <mergeCell ref="H164:I164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58:C158"/>
    <mergeCell ref="D158:E158"/>
    <mergeCell ref="F158:G158"/>
    <mergeCell ref="H158:I158"/>
    <mergeCell ref="J158:K158"/>
    <mergeCell ref="L158:M158"/>
    <mergeCell ref="B157:C157"/>
    <mergeCell ref="N158:O158"/>
    <mergeCell ref="D157:E157"/>
    <mergeCell ref="F157:G157"/>
    <mergeCell ref="B146:D146"/>
    <mergeCell ref="H149:I149"/>
    <mergeCell ref="J134:K134"/>
    <mergeCell ref="L134:M134"/>
    <mergeCell ref="B135:C135"/>
    <mergeCell ref="D135:E135"/>
    <mergeCell ref="F135:G135"/>
    <mergeCell ref="H135:I135"/>
    <mergeCell ref="J135:K135"/>
    <mergeCell ref="J138:K138"/>
    <mergeCell ref="L138:M138"/>
    <mergeCell ref="E146:G146"/>
    <mergeCell ref="H146:I146"/>
    <mergeCell ref="K146:L146"/>
    <mergeCell ref="M146:O146"/>
    <mergeCell ref="B139:C139"/>
    <mergeCell ref="D139:E139"/>
    <mergeCell ref="F139:G139"/>
    <mergeCell ref="H139:I139"/>
    <mergeCell ref="L149:M149"/>
    <mergeCell ref="N149:O149"/>
    <mergeCell ref="N147:O148"/>
    <mergeCell ref="D143:E143"/>
    <mergeCell ref="H143:I143"/>
    <mergeCell ref="E91:E93"/>
    <mergeCell ref="E94:E96"/>
    <mergeCell ref="B70:D78"/>
    <mergeCell ref="B79:B96"/>
    <mergeCell ref="E70:G70"/>
    <mergeCell ref="E71:G71"/>
    <mergeCell ref="E72:G72"/>
    <mergeCell ref="F79:G79"/>
    <mergeCell ref="F80:G80"/>
    <mergeCell ref="F81:G81"/>
    <mergeCell ref="F82:G82"/>
    <mergeCell ref="F83:G83"/>
    <mergeCell ref="F84:G84"/>
    <mergeCell ref="E77:G77"/>
    <mergeCell ref="E78:G78"/>
    <mergeCell ref="D79:D84"/>
    <mergeCell ref="E74:G74"/>
    <mergeCell ref="E75:G75"/>
    <mergeCell ref="E76:G76"/>
    <mergeCell ref="E79:E81"/>
    <mergeCell ref="E82:E84"/>
    <mergeCell ref="F41:G41"/>
    <mergeCell ref="F42:G42"/>
    <mergeCell ref="D21:G21"/>
    <mergeCell ref="D24:G24"/>
    <mergeCell ref="D25:G25"/>
    <mergeCell ref="D26:G26"/>
    <mergeCell ref="D44:E44"/>
    <mergeCell ref="B125:C125"/>
    <mergeCell ref="D47:E47"/>
    <mergeCell ref="C79:C96"/>
    <mergeCell ref="D125:E125"/>
    <mergeCell ref="F125:G125"/>
    <mergeCell ref="F124:G124"/>
    <mergeCell ref="C44:C46"/>
    <mergeCell ref="B38:C43"/>
    <mergeCell ref="B120:D120"/>
    <mergeCell ref="E73:G73"/>
    <mergeCell ref="D105:G105"/>
    <mergeCell ref="D106:G106"/>
    <mergeCell ref="D107:G107"/>
    <mergeCell ref="B101:C102"/>
    <mergeCell ref="B103:C104"/>
    <mergeCell ref="D103:G103"/>
    <mergeCell ref="D104:G104"/>
    <mergeCell ref="N169:O169"/>
    <mergeCell ref="P169:Q169"/>
    <mergeCell ref="B169:C169"/>
    <mergeCell ref="D169:E169"/>
    <mergeCell ref="F169:G169"/>
    <mergeCell ref="H169:I169"/>
    <mergeCell ref="J169:K169"/>
    <mergeCell ref="L169:M169"/>
    <mergeCell ref="D11:F11"/>
    <mergeCell ref="I46:K46"/>
    <mergeCell ref="L46:N46"/>
    <mergeCell ref="O46:Q46"/>
    <mergeCell ref="G15:Q16"/>
    <mergeCell ref="G17:Q18"/>
    <mergeCell ref="F44:G44"/>
    <mergeCell ref="I44:K44"/>
    <mergeCell ref="L44:N44"/>
    <mergeCell ref="O44:Q44"/>
    <mergeCell ref="F45:G45"/>
    <mergeCell ref="I45:K45"/>
    <mergeCell ref="D27:G27"/>
    <mergeCell ref="D28:G28"/>
    <mergeCell ref="D29:G29"/>
    <mergeCell ref="D41:E43"/>
    <mergeCell ref="H168:I168"/>
    <mergeCell ref="J168:K168"/>
    <mergeCell ref="L168:M168"/>
    <mergeCell ref="N168:O168"/>
    <mergeCell ref="P168:Q168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8:C168"/>
    <mergeCell ref="D168:E168"/>
    <mergeCell ref="F168:G168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5:C165"/>
    <mergeCell ref="D165:E165"/>
    <mergeCell ref="F165:G165"/>
    <mergeCell ref="H165:I165"/>
    <mergeCell ref="J165:K165"/>
    <mergeCell ref="L165:M165"/>
    <mergeCell ref="P157:Q157"/>
    <mergeCell ref="B156:C156"/>
    <mergeCell ref="D156:E156"/>
    <mergeCell ref="F156:G156"/>
    <mergeCell ref="H156:I156"/>
    <mergeCell ref="J156:K156"/>
    <mergeCell ref="L156:M156"/>
    <mergeCell ref="N156:O156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H157:I157"/>
    <mergeCell ref="J157:K157"/>
    <mergeCell ref="L157:M157"/>
    <mergeCell ref="N157:O157"/>
    <mergeCell ref="P152:Q152"/>
    <mergeCell ref="B151:C151"/>
    <mergeCell ref="D151:E151"/>
    <mergeCell ref="F151:G151"/>
    <mergeCell ref="H151:I151"/>
    <mergeCell ref="J151:K151"/>
    <mergeCell ref="L151:M151"/>
    <mergeCell ref="P153:Q153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B153:C153"/>
    <mergeCell ref="D153:E153"/>
    <mergeCell ref="F153:G153"/>
    <mergeCell ref="H153:I153"/>
    <mergeCell ref="J153:K153"/>
    <mergeCell ref="L153:M153"/>
    <mergeCell ref="N153:O153"/>
    <mergeCell ref="B152:C152"/>
    <mergeCell ref="D152:E152"/>
    <mergeCell ref="F152:G152"/>
    <mergeCell ref="H152:I152"/>
    <mergeCell ref="J152:K152"/>
    <mergeCell ref="L152:M152"/>
    <mergeCell ref="N152:O152"/>
    <mergeCell ref="H150:I150"/>
    <mergeCell ref="F147:G149"/>
    <mergeCell ref="H147:K147"/>
    <mergeCell ref="H148:I148"/>
    <mergeCell ref="F127:G127"/>
    <mergeCell ref="H127:I127"/>
    <mergeCell ref="J127:K127"/>
    <mergeCell ref="L127:M127"/>
    <mergeCell ref="B126:C126"/>
    <mergeCell ref="F126:G126"/>
    <mergeCell ref="H126:I126"/>
    <mergeCell ref="J126:K126"/>
    <mergeCell ref="H125:I125"/>
    <mergeCell ref="J125:K125"/>
    <mergeCell ref="L125:M125"/>
    <mergeCell ref="N125:O125"/>
    <mergeCell ref="F128:G128"/>
    <mergeCell ref="H128:I128"/>
    <mergeCell ref="J128:K128"/>
    <mergeCell ref="L128:M128"/>
    <mergeCell ref="B124:C124"/>
    <mergeCell ref="D124:E124"/>
    <mergeCell ref="P125:Q125"/>
    <mergeCell ref="P126:Q126"/>
    <mergeCell ref="J124:K124"/>
    <mergeCell ref="L124:M124"/>
    <mergeCell ref="N124:O124"/>
    <mergeCell ref="P124:Q124"/>
    <mergeCell ref="H124:I124"/>
    <mergeCell ref="L126:M126"/>
    <mergeCell ref="N126:O126"/>
    <mergeCell ref="N127:O127"/>
    <mergeCell ref="P127:Q127"/>
    <mergeCell ref="D128:E128"/>
    <mergeCell ref="P128:Q128"/>
    <mergeCell ref="D127:E127"/>
    <mergeCell ref="D126:E126"/>
    <mergeCell ref="N128:O128"/>
    <mergeCell ref="B127:C127"/>
    <mergeCell ref="P138:Q138"/>
    <mergeCell ref="B137:C137"/>
    <mergeCell ref="D137:E137"/>
    <mergeCell ref="F137:G137"/>
    <mergeCell ref="H137:I137"/>
    <mergeCell ref="J137:K137"/>
    <mergeCell ref="L137:M137"/>
    <mergeCell ref="N137:O137"/>
    <mergeCell ref="N134:O134"/>
    <mergeCell ref="P134:Q134"/>
    <mergeCell ref="P137:Q137"/>
    <mergeCell ref="B138:C138"/>
    <mergeCell ref="D138:E138"/>
    <mergeCell ref="F138:G138"/>
    <mergeCell ref="H138:I138"/>
    <mergeCell ref="N135:O135"/>
    <mergeCell ref="P135:Q135"/>
    <mergeCell ref="B134:C134"/>
    <mergeCell ref="N138:O138"/>
    <mergeCell ref="B132:C132"/>
    <mergeCell ref="D132:E132"/>
    <mergeCell ref="F132:G132"/>
    <mergeCell ref="N129:O129"/>
    <mergeCell ref="P129:Q129"/>
    <mergeCell ref="B130:C130"/>
    <mergeCell ref="D130:E130"/>
    <mergeCell ref="F130:G130"/>
    <mergeCell ref="H130:I130"/>
    <mergeCell ref="J130:K130"/>
    <mergeCell ref="L130:M130"/>
    <mergeCell ref="N130:O130"/>
    <mergeCell ref="O115:Q115"/>
    <mergeCell ref="D134:E134"/>
    <mergeCell ref="F134:G134"/>
    <mergeCell ref="H134:I134"/>
    <mergeCell ref="B136:C136"/>
    <mergeCell ref="D136:E136"/>
    <mergeCell ref="F136:G136"/>
    <mergeCell ref="H136:I136"/>
    <mergeCell ref="J136:K136"/>
    <mergeCell ref="L136:M136"/>
    <mergeCell ref="L121:M122"/>
    <mergeCell ref="N121:O122"/>
    <mergeCell ref="N123:O123"/>
    <mergeCell ref="L123:M123"/>
    <mergeCell ref="N136:O136"/>
    <mergeCell ref="P136:Q136"/>
    <mergeCell ref="B128:C128"/>
    <mergeCell ref="L135:M135"/>
    <mergeCell ref="B129:C129"/>
    <mergeCell ref="D129:E129"/>
    <mergeCell ref="F129:G129"/>
    <mergeCell ref="H129:I129"/>
    <mergeCell ref="J129:K129"/>
    <mergeCell ref="L129:M129"/>
    <mergeCell ref="D112:E113"/>
    <mergeCell ref="B114:C115"/>
    <mergeCell ref="D114:E115"/>
    <mergeCell ref="F114:G114"/>
    <mergeCell ref="F115:G115"/>
    <mergeCell ref="I113:K113"/>
    <mergeCell ref="I114:K114"/>
    <mergeCell ref="I115:K115"/>
    <mergeCell ref="L115:N115"/>
    <mergeCell ref="B108:C113"/>
    <mergeCell ref="F112:G112"/>
    <mergeCell ref="F113:G113"/>
    <mergeCell ref="D108:G108"/>
    <mergeCell ref="D109:G109"/>
    <mergeCell ref="D110:G110"/>
    <mergeCell ref="D111:G111"/>
    <mergeCell ref="I109:K109"/>
    <mergeCell ref="I111:K111"/>
    <mergeCell ref="L111:N111"/>
    <mergeCell ref="B105:C107"/>
    <mergeCell ref="F93:G93"/>
    <mergeCell ref="F94:G94"/>
    <mergeCell ref="F95:G95"/>
    <mergeCell ref="F96:G96"/>
    <mergeCell ref="F85:G85"/>
    <mergeCell ref="F86:G86"/>
    <mergeCell ref="F87:G87"/>
    <mergeCell ref="F88:G88"/>
    <mergeCell ref="F89:G89"/>
    <mergeCell ref="F90:G90"/>
    <mergeCell ref="F91:G91"/>
    <mergeCell ref="F92:G92"/>
    <mergeCell ref="D85:D90"/>
    <mergeCell ref="E85:E87"/>
    <mergeCell ref="E88:E90"/>
    <mergeCell ref="D101:G101"/>
    <mergeCell ref="D102:G102"/>
    <mergeCell ref="D98:G98"/>
    <mergeCell ref="B97:C100"/>
    <mergeCell ref="D100:G100"/>
    <mergeCell ref="D97:G97"/>
    <mergeCell ref="D99:G99"/>
    <mergeCell ref="D91:D96"/>
    <mergeCell ref="O111:Q111"/>
    <mergeCell ref="I112:K112"/>
    <mergeCell ref="L112:N112"/>
    <mergeCell ref="O112:Q112"/>
    <mergeCell ref="L113:N113"/>
    <mergeCell ref="O113:Q113"/>
    <mergeCell ref="L114:N114"/>
    <mergeCell ref="O114:Q114"/>
    <mergeCell ref="L109:N109"/>
    <mergeCell ref="O109:Q109"/>
    <mergeCell ref="I110:K110"/>
    <mergeCell ref="L110:N110"/>
    <mergeCell ref="O110:Q110"/>
    <mergeCell ref="L104:N104"/>
    <mergeCell ref="O104:Q104"/>
    <mergeCell ref="I108:K108"/>
    <mergeCell ref="L108:N108"/>
    <mergeCell ref="O108:Q108"/>
    <mergeCell ref="I105:K105"/>
    <mergeCell ref="L105:N105"/>
    <mergeCell ref="O105:Q105"/>
    <mergeCell ref="I106:K106"/>
    <mergeCell ref="L106:N106"/>
    <mergeCell ref="O106:Q106"/>
    <mergeCell ref="I107:K107"/>
    <mergeCell ref="L107:N107"/>
    <mergeCell ref="O107:Q107"/>
    <mergeCell ref="I104:K104"/>
    <mergeCell ref="L103:N103"/>
    <mergeCell ref="O103:Q103"/>
    <mergeCell ref="I101:K101"/>
    <mergeCell ref="L101:N101"/>
    <mergeCell ref="O101:Q101"/>
    <mergeCell ref="I102:K102"/>
    <mergeCell ref="L102:N102"/>
    <mergeCell ref="O102:Q102"/>
    <mergeCell ref="I95:K95"/>
    <mergeCell ref="L95:N95"/>
    <mergeCell ref="O95:Q95"/>
    <mergeCell ref="I96:K96"/>
    <mergeCell ref="L96:N96"/>
    <mergeCell ref="O96:Q96"/>
    <mergeCell ref="I97:K97"/>
    <mergeCell ref="L97:N97"/>
    <mergeCell ref="O97:Q97"/>
    <mergeCell ref="I99:K99"/>
    <mergeCell ref="L99:N99"/>
    <mergeCell ref="O99:Q99"/>
    <mergeCell ref="I98:K98"/>
    <mergeCell ref="L98:N98"/>
    <mergeCell ref="O98:Q98"/>
    <mergeCell ref="I103:K103"/>
    <mergeCell ref="L93:N93"/>
    <mergeCell ref="O93:Q93"/>
    <mergeCell ref="I94:K94"/>
    <mergeCell ref="L94:N94"/>
    <mergeCell ref="O94:Q94"/>
    <mergeCell ref="I91:K91"/>
    <mergeCell ref="L91:N91"/>
    <mergeCell ref="O91:Q91"/>
    <mergeCell ref="I92:K92"/>
    <mergeCell ref="L92:N92"/>
    <mergeCell ref="O92:Q92"/>
    <mergeCell ref="I93:K93"/>
    <mergeCell ref="L89:N89"/>
    <mergeCell ref="O89:Q89"/>
    <mergeCell ref="I90:K90"/>
    <mergeCell ref="L90:N90"/>
    <mergeCell ref="O90:Q90"/>
    <mergeCell ref="I87:K87"/>
    <mergeCell ref="L87:N87"/>
    <mergeCell ref="O87:Q87"/>
    <mergeCell ref="I88:K88"/>
    <mergeCell ref="L88:N88"/>
    <mergeCell ref="O88:Q88"/>
    <mergeCell ref="I89:K89"/>
    <mergeCell ref="L85:N85"/>
    <mergeCell ref="O85:Q85"/>
    <mergeCell ref="I86:K86"/>
    <mergeCell ref="L86:N86"/>
    <mergeCell ref="O86:Q86"/>
    <mergeCell ref="I83:K83"/>
    <mergeCell ref="L83:N83"/>
    <mergeCell ref="O83:Q83"/>
    <mergeCell ref="I84:K84"/>
    <mergeCell ref="L84:N84"/>
    <mergeCell ref="O84:Q84"/>
    <mergeCell ref="I85:K85"/>
    <mergeCell ref="I81:K81"/>
    <mergeCell ref="L81:N81"/>
    <mergeCell ref="O81:Q81"/>
    <mergeCell ref="I82:K82"/>
    <mergeCell ref="L82:N82"/>
    <mergeCell ref="O82:Q82"/>
    <mergeCell ref="I79:K79"/>
    <mergeCell ref="L79:N79"/>
    <mergeCell ref="O79:Q79"/>
    <mergeCell ref="I80:K80"/>
    <mergeCell ref="L80:N80"/>
    <mergeCell ref="O80:Q80"/>
    <mergeCell ref="I77:K77"/>
    <mergeCell ref="L77:N77"/>
    <mergeCell ref="O77:Q77"/>
    <mergeCell ref="I78:K78"/>
    <mergeCell ref="L78:N78"/>
    <mergeCell ref="O78:Q78"/>
    <mergeCell ref="I75:K75"/>
    <mergeCell ref="L75:N75"/>
    <mergeCell ref="O75:Q75"/>
    <mergeCell ref="I76:K76"/>
    <mergeCell ref="L76:N76"/>
    <mergeCell ref="O76:Q76"/>
    <mergeCell ref="I73:K73"/>
    <mergeCell ref="L73:N73"/>
    <mergeCell ref="O73:Q73"/>
    <mergeCell ref="I74:K74"/>
    <mergeCell ref="L74:N74"/>
    <mergeCell ref="O74:Q74"/>
    <mergeCell ref="I70:K70"/>
    <mergeCell ref="L70:N70"/>
    <mergeCell ref="O70:Q70"/>
    <mergeCell ref="I71:K71"/>
    <mergeCell ref="L71:N71"/>
    <mergeCell ref="O71:Q71"/>
    <mergeCell ref="I72:K72"/>
    <mergeCell ref="L72:N72"/>
    <mergeCell ref="O72:Q72"/>
    <mergeCell ref="F43:G43"/>
    <mergeCell ref="I59:K59"/>
    <mergeCell ref="L59:N59"/>
    <mergeCell ref="O59:Q59"/>
    <mergeCell ref="L45:N45"/>
    <mergeCell ref="O45:Q45"/>
    <mergeCell ref="F46:G46"/>
    <mergeCell ref="F47:G47"/>
    <mergeCell ref="I47:K47"/>
    <mergeCell ref="L47:N47"/>
    <mergeCell ref="O47:Q47"/>
    <mergeCell ref="F48:G48"/>
    <mergeCell ref="I48:K48"/>
    <mergeCell ref="L48:N48"/>
    <mergeCell ref="O48:Q48"/>
    <mergeCell ref="F49:G49"/>
    <mergeCell ref="D59:G59"/>
    <mergeCell ref="I50:K52"/>
    <mergeCell ref="L50:N52"/>
    <mergeCell ref="O50:Q52"/>
    <mergeCell ref="I49:K49"/>
    <mergeCell ref="L49:N49"/>
    <mergeCell ref="O49:Q49"/>
    <mergeCell ref="D48:E49"/>
    <mergeCell ref="F38:G38"/>
    <mergeCell ref="F34:G34"/>
    <mergeCell ref="F35:G35"/>
    <mergeCell ref="F36:G36"/>
    <mergeCell ref="F37:G37"/>
    <mergeCell ref="D38:E40"/>
    <mergeCell ref="F39:G39"/>
    <mergeCell ref="F40:G40"/>
    <mergeCell ref="F32:G32"/>
    <mergeCell ref="F33:G33"/>
    <mergeCell ref="B21:C26"/>
    <mergeCell ref="B32:C37"/>
    <mergeCell ref="D32:E33"/>
    <mergeCell ref="D34:E35"/>
    <mergeCell ref="D36:E37"/>
    <mergeCell ref="I29:K29"/>
    <mergeCell ref="L29:N29"/>
    <mergeCell ref="O29:Q29"/>
    <mergeCell ref="I30:K30"/>
    <mergeCell ref="L30:N30"/>
    <mergeCell ref="O30:Q30"/>
    <mergeCell ref="I27:K27"/>
    <mergeCell ref="L27:N27"/>
    <mergeCell ref="O27:Q27"/>
    <mergeCell ref="I28:K28"/>
    <mergeCell ref="L28:N28"/>
    <mergeCell ref="O28:Q28"/>
    <mergeCell ref="I34:K34"/>
    <mergeCell ref="L34:N34"/>
    <mergeCell ref="O34:Q34"/>
    <mergeCell ref="I35:K35"/>
    <mergeCell ref="B27:C28"/>
    <mergeCell ref="B29:C31"/>
    <mergeCell ref="D30:G30"/>
    <mergeCell ref="I38:K38"/>
    <mergeCell ref="L38:N38"/>
    <mergeCell ref="O38:Q38"/>
    <mergeCell ref="I39:K39"/>
    <mergeCell ref="L39:N39"/>
    <mergeCell ref="O39:Q39"/>
    <mergeCell ref="I36:K36"/>
    <mergeCell ref="L36:N36"/>
    <mergeCell ref="O36:Q36"/>
    <mergeCell ref="I37:K37"/>
    <mergeCell ref="L37:N37"/>
    <mergeCell ref="O37:Q37"/>
    <mergeCell ref="I43:K43"/>
    <mergeCell ref="L43:N43"/>
    <mergeCell ref="O43:Q43"/>
    <mergeCell ref="I40:K40"/>
    <mergeCell ref="L40:N40"/>
    <mergeCell ref="O40:Q40"/>
    <mergeCell ref="I41:K41"/>
    <mergeCell ref="L41:N41"/>
    <mergeCell ref="O41:Q41"/>
    <mergeCell ref="I42:K42"/>
    <mergeCell ref="L42:N42"/>
    <mergeCell ref="O42:Q42"/>
    <mergeCell ref="L24:N24"/>
    <mergeCell ref="O24:Q24"/>
    <mergeCell ref="I23:K23"/>
    <mergeCell ref="L23:N23"/>
    <mergeCell ref="O23:Q23"/>
    <mergeCell ref="D22:G22"/>
    <mergeCell ref="I22:K22"/>
    <mergeCell ref="L35:N35"/>
    <mergeCell ref="O35:Q35"/>
    <mergeCell ref="I32:K32"/>
    <mergeCell ref="D31:G31"/>
    <mergeCell ref="O33:Q33"/>
    <mergeCell ref="I25:K25"/>
    <mergeCell ref="L25:N25"/>
    <mergeCell ref="O25:Q25"/>
    <mergeCell ref="I26:K26"/>
    <mergeCell ref="L26:N26"/>
    <mergeCell ref="O26:Q26"/>
    <mergeCell ref="I31:K31"/>
    <mergeCell ref="L31:N31"/>
    <mergeCell ref="O31:Q31"/>
    <mergeCell ref="L32:N32"/>
    <mergeCell ref="O32:Q32"/>
    <mergeCell ref="I33:K33"/>
    <mergeCell ref="L33:N33"/>
    <mergeCell ref="A1:R2"/>
    <mergeCell ref="G5:Q5"/>
    <mergeCell ref="G6:Q6"/>
    <mergeCell ref="B5:C10"/>
    <mergeCell ref="B11:C18"/>
    <mergeCell ref="D12:F12"/>
    <mergeCell ref="D13:F13"/>
    <mergeCell ref="D5:F5"/>
    <mergeCell ref="D6:F6"/>
    <mergeCell ref="D7:F7"/>
    <mergeCell ref="D8:F8"/>
    <mergeCell ref="D9:F9"/>
    <mergeCell ref="D10:F10"/>
    <mergeCell ref="D15:F18"/>
    <mergeCell ref="J11:K11"/>
    <mergeCell ref="G8:O8"/>
    <mergeCell ref="P8:Q8"/>
    <mergeCell ref="G7:Q7"/>
    <mergeCell ref="G9:Q9"/>
    <mergeCell ref="L22:N22"/>
    <mergeCell ref="O22:Q22"/>
    <mergeCell ref="I24:K24"/>
    <mergeCell ref="D23:G23"/>
    <mergeCell ref="G14:Q14"/>
    <mergeCell ref="G12:O12"/>
    <mergeCell ref="P12:Q12"/>
    <mergeCell ref="G10:Q10"/>
    <mergeCell ref="I21:K21"/>
    <mergeCell ref="L21:N21"/>
    <mergeCell ref="O21:Q21"/>
    <mergeCell ref="G13:Q13"/>
    <mergeCell ref="D14:F14"/>
    <mergeCell ref="H11:I11"/>
    <mergeCell ref="L11:M11"/>
    <mergeCell ref="N11:O11"/>
    <mergeCell ref="P11:Q11"/>
    <mergeCell ref="I116:K118"/>
    <mergeCell ref="L116:N118"/>
    <mergeCell ref="O116:Q118"/>
    <mergeCell ref="B116:H118"/>
    <mergeCell ref="B121:C122"/>
    <mergeCell ref="B123:C123"/>
    <mergeCell ref="D123:E123"/>
    <mergeCell ref="D121:E122"/>
    <mergeCell ref="H123:I123"/>
    <mergeCell ref="H122:I122"/>
    <mergeCell ref="B143:C143"/>
    <mergeCell ref="F143:G143"/>
    <mergeCell ref="B142:C142"/>
    <mergeCell ref="H142:I142"/>
    <mergeCell ref="P121:Q122"/>
    <mergeCell ref="P123:Q123"/>
    <mergeCell ref="H121:K121"/>
    <mergeCell ref="J122:K122"/>
    <mergeCell ref="F121:G123"/>
    <mergeCell ref="J123:K123"/>
    <mergeCell ref="H132:I132"/>
    <mergeCell ref="J132:K132"/>
    <mergeCell ref="L132:M132"/>
    <mergeCell ref="N132:O132"/>
    <mergeCell ref="P132:Q132"/>
    <mergeCell ref="P130:Q130"/>
    <mergeCell ref="B131:C131"/>
    <mergeCell ref="D131:E131"/>
    <mergeCell ref="F131:G131"/>
    <mergeCell ref="H131:I131"/>
    <mergeCell ref="J131:K131"/>
    <mergeCell ref="L131:M131"/>
    <mergeCell ref="N131:O131"/>
    <mergeCell ref="P131:Q131"/>
    <mergeCell ref="D142:E142"/>
    <mergeCell ref="F142:G142"/>
    <mergeCell ref="B140:C140"/>
    <mergeCell ref="D140:E140"/>
    <mergeCell ref="F140:G140"/>
    <mergeCell ref="H140:I140"/>
    <mergeCell ref="J140:K140"/>
    <mergeCell ref="L140:M140"/>
    <mergeCell ref="N140:O140"/>
    <mergeCell ref="P146:Q146"/>
    <mergeCell ref="J142:K142"/>
    <mergeCell ref="L142:M142"/>
    <mergeCell ref="N142:O142"/>
    <mergeCell ref="P142:Q142"/>
    <mergeCell ref="N139:O139"/>
    <mergeCell ref="P139:Q139"/>
    <mergeCell ref="J139:K139"/>
    <mergeCell ref="L139:M139"/>
    <mergeCell ref="J143:K143"/>
    <mergeCell ref="L143:M143"/>
    <mergeCell ref="N143:O143"/>
    <mergeCell ref="P143:Q143"/>
    <mergeCell ref="P140:Q140"/>
    <mergeCell ref="P147:Q148"/>
    <mergeCell ref="J148:K148"/>
    <mergeCell ref="P149:Q14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P150:Q150"/>
    <mergeCell ref="F150:G150"/>
    <mergeCell ref="B147:C148"/>
    <mergeCell ref="D147:E148"/>
    <mergeCell ref="L147:M148"/>
    <mergeCell ref="B149:C149"/>
    <mergeCell ref="D149:E149"/>
    <mergeCell ref="J149:K149"/>
    <mergeCell ref="B150:C150"/>
    <mergeCell ref="D150:E150"/>
    <mergeCell ref="J150:K150"/>
    <mergeCell ref="L150:M150"/>
    <mergeCell ref="N150:O15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4:C164"/>
    <mergeCell ref="D164:E164"/>
    <mergeCell ref="J164:K164"/>
    <mergeCell ref="L164:M164"/>
    <mergeCell ref="N164:O164"/>
    <mergeCell ref="P164:Q164"/>
    <mergeCell ref="I100:K100"/>
    <mergeCell ref="L100:N100"/>
    <mergeCell ref="O100:Q10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E120:G120"/>
    <mergeCell ref="H120:I120"/>
    <mergeCell ref="M120:O120"/>
    <mergeCell ref="P120:Q120"/>
    <mergeCell ref="K120:L120"/>
  </mergeCells>
  <phoneticPr fontId="1"/>
  <conditionalFormatting sqref="I62:K69">
    <cfRule type="expression" dxfId="17" priority="13">
      <formula>OR($I$23="矩形",$I$23="馬蹄形",$I$23="蓋賭け")</formula>
    </cfRule>
  </conditionalFormatting>
  <conditionalFormatting sqref="L62:N69">
    <cfRule type="expression" dxfId="16" priority="12">
      <formula>OR($L$23="矩形",$L$23="馬蹄形",$L$23="蓋賭け")</formula>
    </cfRule>
  </conditionalFormatting>
  <conditionalFormatting sqref="O62:Q69">
    <cfRule type="expression" dxfId="15" priority="11">
      <formula>OR($O$23="矩形",$O$23="馬蹄形",$O$23="蓋賭け")</formula>
    </cfRule>
  </conditionalFormatting>
  <conditionalFormatting sqref="I70:K96">
    <cfRule type="expression" dxfId="14" priority="10">
      <formula>$I$23="円形"</formula>
    </cfRule>
  </conditionalFormatting>
  <conditionalFormatting sqref="L70:N96">
    <cfRule type="expression" dxfId="13" priority="9">
      <formula>$L$23="円形"</formula>
    </cfRule>
  </conditionalFormatting>
  <conditionalFormatting sqref="O70:Q96">
    <cfRule type="expression" dxfId="12" priority="8">
      <formula>$O$23="円形"</formula>
    </cfRule>
  </conditionalFormatting>
  <conditionalFormatting sqref="I103:K104">
    <cfRule type="expression" dxfId="11" priority="3">
      <formula>OR($I$23="矩形",$I$23="馬蹄形",$I$23="蓋賭け")</formula>
    </cfRule>
  </conditionalFormatting>
  <conditionalFormatting sqref="L103:N104">
    <cfRule type="expression" dxfId="10" priority="2">
      <formula>OR($L$23="矩形",$L$23="馬蹄形",$L$23="蓋賭け")</formula>
    </cfRule>
  </conditionalFormatting>
  <conditionalFormatting sqref="O103:Q104">
    <cfRule type="expression" dxfId="9" priority="1">
      <formula>OR($O$23="矩形",$O$23="馬蹄形",$O$23="蓋賭け")</formula>
    </cfRule>
  </conditionalFormatting>
  <dataValidations count="10">
    <dataValidation type="list" allowBlank="1" showInputMessage="1" showErrorMessage="1" sqref="I103:Q103">
      <formula1>"固定,自由"</formula1>
    </dataValidation>
    <dataValidation type="list" allowBlank="1" showInputMessage="1" showErrorMessage="1" sqref="I22:Q22">
      <formula1>"鉄筋コンクリート管,推進工法用鉄筋コンクリート管,その他"</formula1>
    </dataValidation>
    <dataValidation type="list" allowBlank="1" showInputMessage="1" showErrorMessage="1" sqref="I23:Q23">
      <formula1>"円形,矩形,馬蹄形,蓋掛け"</formula1>
    </dataValidation>
    <dataValidation type="list" allowBlank="1" showInputMessage="1" showErrorMessage="1" sqref="I104:Q104">
      <formula1>"0,30,60,90,120,180"</formula1>
    </dataValidation>
    <dataValidation type="list" allowBlank="1" showInputMessage="1" showErrorMessage="1" sqref="I109:Q109">
      <formula1>"T-25,T-20,T-14,その他"</formula1>
    </dataValidation>
    <dataValidation type="list" allowBlank="1" showInputMessage="1" showErrorMessage="1" sqref="I108:Q108">
      <formula1>"直土圧式,緩み土圧式,その他"</formula1>
    </dataValidation>
    <dataValidation type="list" allowBlank="1" showInputMessage="1" showErrorMessage="1" sqref="F124:G143 F150:G169">
      <formula1>"粘性土,砂質土,礫質土"</formula1>
    </dataValidation>
    <dataValidation type="list" allowBlank="1" showInputMessage="1" showErrorMessage="1" sqref="H11:I11 L11:M11 P11:Q11">
      <formula1>"必要,不要"</formula1>
    </dataValidation>
    <dataValidation type="list" allowBlank="1" showInputMessage="1" showErrorMessage="1" sqref="P120:Q120 P146:Q146">
      <formula1>"A1,A2,B1,B2,C"</formula1>
    </dataValidation>
    <dataValidation type="list" allowBlank="1" showInputMessage="1" showErrorMessage="1" sqref="I29:Q29">
      <formula1>"昼間,夜間,昼夜間"</formula1>
    </dataValidation>
  </dataValidations>
  <printOptions horizontalCentered="1"/>
  <pageMargins left="0.31496062992125984" right="0.31496062992125984" top="0.55118110236220474" bottom="0.35433070866141736" header="0.31496062992125984" footer="0.11811023622047245"/>
  <pageSetup paperSize="9" orientation="portrait" r:id="rId1"/>
  <rowBreaks count="2" manualBreakCount="2">
    <brk id="57" max="17" man="1"/>
    <brk id="118" max="17" man="1"/>
  </rowBreaks>
  <ignoredErrors>
    <ignoredError sqref="B124:C127 B128:C138 B139:C143 B150:C16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9"/>
  <sheetViews>
    <sheetView showGridLines="0" tabSelected="1" view="pageBreakPreview" topLeftCell="A67" zoomScale="85" zoomScaleNormal="55" zoomScaleSheetLayoutView="85" workbookViewId="0">
      <selection activeCell="X77" sqref="X77"/>
    </sheetView>
  </sheetViews>
  <sheetFormatPr defaultColWidth="5.33203125" defaultRowHeight="14.7" customHeight="1" x14ac:dyDescent="0.2"/>
  <cols>
    <col min="1" max="16384" width="5.33203125" style="2"/>
  </cols>
  <sheetData>
    <row r="1" spans="1:24" ht="14.7" customHeight="1" x14ac:dyDescent="0.2">
      <c r="A1" s="130" t="s">
        <v>180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"/>
      <c r="T1" s="1"/>
      <c r="U1" s="1"/>
      <c r="V1" s="1"/>
      <c r="W1" s="1"/>
      <c r="X1" s="1"/>
    </row>
    <row r="2" spans="1:24" ht="14.7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24" ht="14.7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4" ht="14.7" customHeight="1" x14ac:dyDescent="0.2">
      <c r="B4" s="4" t="s">
        <v>65</v>
      </c>
    </row>
    <row r="5" spans="1:24" ht="14.7" customHeight="1" x14ac:dyDescent="0.2">
      <c r="B5" s="133" t="s">
        <v>29</v>
      </c>
      <c r="C5" s="134"/>
      <c r="D5" s="134" t="s">
        <v>106</v>
      </c>
      <c r="E5" s="134"/>
      <c r="F5" s="134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24" ht="14.7" customHeight="1" x14ac:dyDescent="0.2">
      <c r="B6" s="135"/>
      <c r="C6" s="54"/>
      <c r="D6" s="54" t="s">
        <v>107</v>
      </c>
      <c r="E6" s="54"/>
      <c r="F6" s="5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1:24" ht="14.7" customHeight="1" x14ac:dyDescent="0.2">
      <c r="B7" s="135"/>
      <c r="C7" s="54"/>
      <c r="D7" s="54" t="s">
        <v>23</v>
      </c>
      <c r="E7" s="54"/>
      <c r="F7" s="5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1:24" ht="14.7" customHeight="1" x14ac:dyDescent="0.2">
      <c r="B8" s="135"/>
      <c r="C8" s="54"/>
      <c r="D8" s="54" t="s">
        <v>24</v>
      </c>
      <c r="E8" s="54"/>
      <c r="F8" s="54"/>
      <c r="G8" s="114"/>
      <c r="H8" s="114"/>
      <c r="I8" s="114"/>
      <c r="J8" s="114"/>
      <c r="K8" s="114"/>
      <c r="L8" s="114"/>
      <c r="M8" s="114"/>
      <c r="N8" s="114"/>
      <c r="O8" s="114"/>
      <c r="P8" s="116" t="s">
        <v>62</v>
      </c>
      <c r="Q8" s="117"/>
    </row>
    <row r="9" spans="1:24" ht="14.7" customHeight="1" x14ac:dyDescent="0.2">
      <c r="B9" s="135"/>
      <c r="C9" s="54"/>
      <c r="D9" s="54" t="s">
        <v>25</v>
      </c>
      <c r="E9" s="54"/>
      <c r="F9" s="5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5"/>
    </row>
    <row r="10" spans="1:24" ht="14.7" customHeight="1" x14ac:dyDescent="0.2">
      <c r="B10" s="136"/>
      <c r="C10" s="56"/>
      <c r="D10" s="56" t="s">
        <v>26</v>
      </c>
      <c r="E10" s="56"/>
      <c r="F10" s="56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9"/>
    </row>
    <row r="11" spans="1:24" ht="14.7" customHeight="1" x14ac:dyDescent="0.2">
      <c r="B11" s="135" t="s">
        <v>27</v>
      </c>
      <c r="C11" s="54"/>
      <c r="D11" s="54" t="s">
        <v>28</v>
      </c>
      <c r="E11" s="54"/>
      <c r="F11" s="54"/>
      <c r="G11" s="25" t="s">
        <v>64</v>
      </c>
      <c r="H11" s="126" t="s">
        <v>133</v>
      </c>
      <c r="I11" s="126"/>
      <c r="J11" s="127" t="s">
        <v>48</v>
      </c>
      <c r="K11" s="127"/>
      <c r="L11" s="126" t="s">
        <v>133</v>
      </c>
      <c r="M11" s="126"/>
      <c r="N11" s="127" t="s">
        <v>49</v>
      </c>
      <c r="O11" s="127"/>
      <c r="P11" s="126" t="s">
        <v>133</v>
      </c>
      <c r="Q11" s="128"/>
    </row>
    <row r="12" spans="1:24" ht="14.7" customHeight="1" x14ac:dyDescent="0.2">
      <c r="B12" s="135"/>
      <c r="C12" s="54"/>
      <c r="D12" s="54" t="s">
        <v>179</v>
      </c>
      <c r="E12" s="54"/>
      <c r="F12" s="54"/>
      <c r="G12" s="114"/>
      <c r="H12" s="114"/>
      <c r="I12" s="114"/>
      <c r="J12" s="114"/>
      <c r="K12" s="114"/>
      <c r="L12" s="114"/>
      <c r="M12" s="114"/>
      <c r="N12" s="114"/>
      <c r="O12" s="114"/>
      <c r="P12" s="116" t="s">
        <v>62</v>
      </c>
      <c r="Q12" s="117"/>
    </row>
    <row r="13" spans="1:24" ht="14.7" customHeight="1" x14ac:dyDescent="0.2">
      <c r="B13" s="135"/>
      <c r="C13" s="54"/>
      <c r="D13" s="54" t="s">
        <v>0</v>
      </c>
      <c r="E13" s="54"/>
      <c r="F13" s="5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5"/>
    </row>
    <row r="14" spans="1:24" ht="14.7" customHeight="1" x14ac:dyDescent="0.2">
      <c r="B14" s="135"/>
      <c r="C14" s="54"/>
      <c r="D14" s="123" t="s">
        <v>63</v>
      </c>
      <c r="E14" s="124"/>
      <c r="F14" s="125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24" ht="14.7" customHeight="1" x14ac:dyDescent="0.2">
      <c r="B15" s="135"/>
      <c r="C15" s="54"/>
      <c r="D15" s="139" t="s">
        <v>131</v>
      </c>
      <c r="E15" s="140"/>
      <c r="F15" s="140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2"/>
    </row>
    <row r="16" spans="1:24" ht="14.7" customHeight="1" x14ac:dyDescent="0.2">
      <c r="B16" s="135"/>
      <c r="C16" s="54"/>
      <c r="D16" s="140"/>
      <c r="E16" s="140"/>
      <c r="F16" s="140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2"/>
    </row>
    <row r="17" spans="2:17" ht="14.7" customHeight="1" x14ac:dyDescent="0.2">
      <c r="B17" s="135"/>
      <c r="C17" s="54"/>
      <c r="D17" s="140"/>
      <c r="E17" s="140"/>
      <c r="F17" s="140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2"/>
    </row>
    <row r="18" spans="2:17" ht="14.7" customHeight="1" x14ac:dyDescent="0.2">
      <c r="B18" s="137"/>
      <c r="C18" s="138"/>
      <c r="D18" s="141"/>
      <c r="E18" s="141"/>
      <c r="F18" s="141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4"/>
    </row>
    <row r="20" spans="2:17" ht="14.7" customHeight="1" x14ac:dyDescent="0.2">
      <c r="B20" s="4" t="s">
        <v>178</v>
      </c>
    </row>
    <row r="21" spans="2:17" ht="14.7" customHeight="1" x14ac:dyDescent="0.2">
      <c r="B21" s="157" t="s">
        <v>29</v>
      </c>
      <c r="C21" s="158"/>
      <c r="D21" s="158" t="s">
        <v>6</v>
      </c>
      <c r="E21" s="158"/>
      <c r="F21" s="158"/>
      <c r="G21" s="158"/>
      <c r="H21" s="5" t="s">
        <v>5</v>
      </c>
      <c r="I21" s="120"/>
      <c r="J21" s="120"/>
      <c r="K21" s="120"/>
      <c r="L21" s="121"/>
      <c r="M21" s="121"/>
      <c r="N21" s="121"/>
      <c r="O21" s="121"/>
      <c r="P21" s="121"/>
      <c r="Q21" s="122"/>
    </row>
    <row r="22" spans="2:17" ht="14.7" customHeight="1" x14ac:dyDescent="0.2">
      <c r="B22" s="159"/>
      <c r="C22" s="160"/>
      <c r="D22" s="65" t="s">
        <v>108</v>
      </c>
      <c r="E22" s="65"/>
      <c r="F22" s="65"/>
      <c r="G22" s="144"/>
      <c r="H22" s="6" t="s">
        <v>5</v>
      </c>
      <c r="I22" s="142"/>
      <c r="J22" s="142"/>
      <c r="K22" s="142"/>
      <c r="L22" s="142"/>
      <c r="M22" s="142"/>
      <c r="N22" s="142"/>
      <c r="O22" s="142"/>
      <c r="P22" s="142"/>
      <c r="Q22" s="143"/>
    </row>
    <row r="23" spans="2:17" ht="14.7" customHeight="1" x14ac:dyDescent="0.2">
      <c r="B23" s="159"/>
      <c r="C23" s="160"/>
      <c r="D23" s="65" t="s">
        <v>109</v>
      </c>
      <c r="E23" s="65"/>
      <c r="F23" s="65"/>
      <c r="G23" s="144"/>
      <c r="H23" s="6" t="s">
        <v>5</v>
      </c>
      <c r="I23" s="146"/>
      <c r="J23" s="147"/>
      <c r="K23" s="148"/>
      <c r="L23" s="146"/>
      <c r="M23" s="147"/>
      <c r="N23" s="148"/>
      <c r="O23" s="146"/>
      <c r="P23" s="147"/>
      <c r="Q23" s="149"/>
    </row>
    <row r="24" spans="2:17" ht="14.7" customHeight="1" x14ac:dyDescent="0.2">
      <c r="B24" s="64"/>
      <c r="C24" s="65"/>
      <c r="D24" s="65" t="s">
        <v>110</v>
      </c>
      <c r="E24" s="65"/>
      <c r="F24" s="65"/>
      <c r="G24" s="65"/>
      <c r="H24" s="31" t="s">
        <v>52</v>
      </c>
      <c r="I24" s="40"/>
      <c r="J24" s="40"/>
      <c r="K24" s="40"/>
      <c r="L24" s="129"/>
      <c r="M24" s="129"/>
      <c r="N24" s="129"/>
      <c r="O24" s="129"/>
      <c r="P24" s="129"/>
      <c r="Q24" s="145"/>
    </row>
    <row r="25" spans="2:17" ht="14.7" customHeight="1" x14ac:dyDescent="0.2">
      <c r="B25" s="64"/>
      <c r="C25" s="65"/>
      <c r="D25" s="65" t="s">
        <v>1</v>
      </c>
      <c r="E25" s="65"/>
      <c r="F25" s="65"/>
      <c r="G25" s="65"/>
      <c r="H25" s="31" t="s">
        <v>36</v>
      </c>
      <c r="I25" s="150"/>
      <c r="J25" s="150"/>
      <c r="K25" s="150"/>
      <c r="L25" s="151"/>
      <c r="M25" s="151"/>
      <c r="N25" s="151"/>
      <c r="O25" s="151"/>
      <c r="P25" s="151"/>
      <c r="Q25" s="152"/>
    </row>
    <row r="26" spans="2:17" ht="14.7" customHeight="1" x14ac:dyDescent="0.2">
      <c r="B26" s="64"/>
      <c r="C26" s="65"/>
      <c r="D26" s="65" t="s">
        <v>31</v>
      </c>
      <c r="E26" s="65"/>
      <c r="F26" s="65"/>
      <c r="G26" s="65"/>
      <c r="H26" s="31" t="s">
        <v>36</v>
      </c>
      <c r="I26" s="150"/>
      <c r="J26" s="150"/>
      <c r="K26" s="150"/>
      <c r="L26" s="151"/>
      <c r="M26" s="151"/>
      <c r="N26" s="151"/>
      <c r="O26" s="151"/>
      <c r="P26" s="151"/>
      <c r="Q26" s="152"/>
    </row>
    <row r="27" spans="2:17" ht="14.7" customHeight="1" x14ac:dyDescent="0.2">
      <c r="B27" s="64" t="s">
        <v>60</v>
      </c>
      <c r="C27" s="65"/>
      <c r="D27" s="65" t="s">
        <v>111</v>
      </c>
      <c r="E27" s="65"/>
      <c r="F27" s="65"/>
      <c r="G27" s="65"/>
      <c r="H27" s="31" t="s">
        <v>57</v>
      </c>
      <c r="I27" s="40"/>
      <c r="J27" s="40"/>
      <c r="K27" s="40"/>
      <c r="L27" s="129"/>
      <c r="M27" s="129"/>
      <c r="N27" s="129"/>
      <c r="O27" s="129"/>
      <c r="P27" s="129"/>
      <c r="Q27" s="145"/>
    </row>
    <row r="28" spans="2:17" ht="14.7" customHeight="1" x14ac:dyDescent="0.2">
      <c r="B28" s="64"/>
      <c r="C28" s="65"/>
      <c r="D28" s="65" t="s">
        <v>54</v>
      </c>
      <c r="E28" s="65"/>
      <c r="F28" s="65"/>
      <c r="G28" s="65"/>
      <c r="H28" s="31" t="s">
        <v>56</v>
      </c>
      <c r="I28" s="62"/>
      <c r="J28" s="62"/>
      <c r="K28" s="62"/>
      <c r="L28" s="155"/>
      <c r="M28" s="155"/>
      <c r="N28" s="155"/>
      <c r="O28" s="155"/>
      <c r="P28" s="155"/>
      <c r="Q28" s="156"/>
    </row>
    <row r="29" spans="2:17" ht="14.7" customHeight="1" x14ac:dyDescent="0.2">
      <c r="B29" s="64" t="s">
        <v>58</v>
      </c>
      <c r="C29" s="65"/>
      <c r="D29" s="65" t="s">
        <v>55</v>
      </c>
      <c r="E29" s="65"/>
      <c r="F29" s="65"/>
      <c r="G29" s="65"/>
      <c r="H29" s="31" t="s">
        <v>5</v>
      </c>
      <c r="I29" s="161"/>
      <c r="J29" s="161"/>
      <c r="K29" s="161"/>
      <c r="L29" s="161"/>
      <c r="M29" s="161"/>
      <c r="N29" s="161"/>
      <c r="O29" s="161"/>
      <c r="P29" s="161"/>
      <c r="Q29" s="162"/>
    </row>
    <row r="30" spans="2:17" ht="14.7" customHeight="1" x14ac:dyDescent="0.2">
      <c r="B30" s="64"/>
      <c r="C30" s="65"/>
      <c r="D30" s="65" t="s">
        <v>112</v>
      </c>
      <c r="E30" s="65"/>
      <c r="F30" s="65"/>
      <c r="G30" s="65"/>
      <c r="H30" s="31" t="s">
        <v>59</v>
      </c>
      <c r="I30" s="153"/>
      <c r="J30" s="153"/>
      <c r="K30" s="153"/>
      <c r="L30" s="153"/>
      <c r="M30" s="153"/>
      <c r="N30" s="153"/>
      <c r="O30" s="153"/>
      <c r="P30" s="153"/>
      <c r="Q30" s="154"/>
    </row>
    <row r="31" spans="2:17" ht="14.7" customHeight="1" x14ac:dyDescent="0.2">
      <c r="B31" s="64"/>
      <c r="C31" s="65"/>
      <c r="D31" s="65" t="s">
        <v>113</v>
      </c>
      <c r="E31" s="65"/>
      <c r="F31" s="65"/>
      <c r="G31" s="65"/>
      <c r="H31" s="31" t="s">
        <v>59</v>
      </c>
      <c r="I31" s="153"/>
      <c r="J31" s="153"/>
      <c r="K31" s="153"/>
      <c r="L31" s="153"/>
      <c r="M31" s="153"/>
      <c r="N31" s="153"/>
      <c r="O31" s="153"/>
      <c r="P31" s="153"/>
      <c r="Q31" s="154"/>
    </row>
    <row r="32" spans="2:17" ht="14.7" customHeight="1" x14ac:dyDescent="0.2">
      <c r="B32" s="64" t="s">
        <v>67</v>
      </c>
      <c r="C32" s="65"/>
      <c r="D32" s="83" t="s">
        <v>33</v>
      </c>
      <c r="E32" s="84"/>
      <c r="F32" s="65" t="s">
        <v>30</v>
      </c>
      <c r="G32" s="65"/>
      <c r="H32" s="31" t="s">
        <v>52</v>
      </c>
      <c r="I32" s="40"/>
      <c r="J32" s="40"/>
      <c r="K32" s="40"/>
      <c r="L32" s="129"/>
      <c r="M32" s="129"/>
      <c r="N32" s="129"/>
      <c r="O32" s="129"/>
      <c r="P32" s="129"/>
      <c r="Q32" s="145"/>
    </row>
    <row r="33" spans="2:17" ht="14.7" customHeight="1" x14ac:dyDescent="0.2">
      <c r="B33" s="64"/>
      <c r="C33" s="65"/>
      <c r="D33" s="87"/>
      <c r="E33" s="88"/>
      <c r="F33" s="65" t="s">
        <v>32</v>
      </c>
      <c r="G33" s="65"/>
      <c r="H33" s="31" t="s">
        <v>37</v>
      </c>
      <c r="I33" s="40"/>
      <c r="J33" s="40"/>
      <c r="K33" s="40"/>
      <c r="L33" s="129"/>
      <c r="M33" s="129"/>
      <c r="N33" s="129"/>
      <c r="O33" s="129"/>
      <c r="P33" s="129"/>
      <c r="Q33" s="145"/>
    </row>
    <row r="34" spans="2:17" ht="14.7" customHeight="1" x14ac:dyDescent="0.2">
      <c r="B34" s="64"/>
      <c r="C34" s="65"/>
      <c r="D34" s="65" t="s">
        <v>34</v>
      </c>
      <c r="E34" s="65"/>
      <c r="F34" s="65" t="s">
        <v>30</v>
      </c>
      <c r="G34" s="65"/>
      <c r="H34" s="31" t="s">
        <v>52</v>
      </c>
      <c r="I34" s="40"/>
      <c r="J34" s="40"/>
      <c r="K34" s="40"/>
      <c r="L34" s="129"/>
      <c r="M34" s="129"/>
      <c r="N34" s="129"/>
      <c r="O34" s="129"/>
      <c r="P34" s="129"/>
      <c r="Q34" s="145"/>
    </row>
    <row r="35" spans="2:17" ht="14.7" customHeight="1" x14ac:dyDescent="0.2">
      <c r="B35" s="64"/>
      <c r="C35" s="65"/>
      <c r="D35" s="65"/>
      <c r="E35" s="65"/>
      <c r="F35" s="65" t="s">
        <v>32</v>
      </c>
      <c r="G35" s="65"/>
      <c r="H35" s="31" t="s">
        <v>37</v>
      </c>
      <c r="I35" s="40"/>
      <c r="J35" s="40"/>
      <c r="K35" s="40"/>
      <c r="L35" s="129"/>
      <c r="M35" s="129"/>
      <c r="N35" s="129"/>
      <c r="O35" s="129"/>
      <c r="P35" s="129"/>
      <c r="Q35" s="145"/>
    </row>
    <row r="36" spans="2:17" ht="14.7" customHeight="1" x14ac:dyDescent="0.2">
      <c r="B36" s="64"/>
      <c r="C36" s="65"/>
      <c r="D36" s="65" t="s">
        <v>35</v>
      </c>
      <c r="E36" s="65"/>
      <c r="F36" s="65" t="s">
        <v>30</v>
      </c>
      <c r="G36" s="65"/>
      <c r="H36" s="31" t="s">
        <v>52</v>
      </c>
      <c r="I36" s="40"/>
      <c r="J36" s="40"/>
      <c r="K36" s="40"/>
      <c r="L36" s="129"/>
      <c r="M36" s="129"/>
      <c r="N36" s="129"/>
      <c r="O36" s="129"/>
      <c r="P36" s="129"/>
      <c r="Q36" s="145"/>
    </row>
    <row r="37" spans="2:17" ht="14.7" customHeight="1" x14ac:dyDescent="0.2">
      <c r="B37" s="64"/>
      <c r="C37" s="65"/>
      <c r="D37" s="65"/>
      <c r="E37" s="65"/>
      <c r="F37" s="65" t="s">
        <v>32</v>
      </c>
      <c r="G37" s="65"/>
      <c r="H37" s="31" t="s">
        <v>37</v>
      </c>
      <c r="I37" s="40"/>
      <c r="J37" s="40"/>
      <c r="K37" s="40"/>
      <c r="L37" s="129"/>
      <c r="M37" s="129"/>
      <c r="N37" s="129"/>
      <c r="O37" s="129"/>
      <c r="P37" s="129"/>
      <c r="Q37" s="145"/>
    </row>
    <row r="38" spans="2:17" ht="14.7" customHeight="1" x14ac:dyDescent="0.2">
      <c r="B38" s="197" t="s">
        <v>164</v>
      </c>
      <c r="C38" s="84"/>
      <c r="D38" s="65" t="s">
        <v>33</v>
      </c>
      <c r="E38" s="65"/>
      <c r="F38" s="65" t="s">
        <v>114</v>
      </c>
      <c r="G38" s="65"/>
      <c r="H38" s="31" t="s">
        <v>38</v>
      </c>
      <c r="I38" s="62"/>
      <c r="J38" s="62"/>
      <c r="K38" s="62"/>
      <c r="L38" s="155"/>
      <c r="M38" s="155"/>
      <c r="N38" s="155"/>
      <c r="O38" s="155"/>
      <c r="P38" s="155"/>
      <c r="Q38" s="156"/>
    </row>
    <row r="39" spans="2:17" ht="14.7" customHeight="1" x14ac:dyDescent="0.2">
      <c r="B39" s="198"/>
      <c r="C39" s="86"/>
      <c r="D39" s="65"/>
      <c r="E39" s="65"/>
      <c r="F39" s="65" t="s">
        <v>115</v>
      </c>
      <c r="G39" s="65"/>
      <c r="H39" s="31" t="s">
        <v>36</v>
      </c>
      <c r="I39" s="150"/>
      <c r="J39" s="150"/>
      <c r="K39" s="150"/>
      <c r="L39" s="151"/>
      <c r="M39" s="151"/>
      <c r="N39" s="151"/>
      <c r="O39" s="151"/>
      <c r="P39" s="151"/>
      <c r="Q39" s="152"/>
    </row>
    <row r="40" spans="2:17" ht="14.7" customHeight="1" x14ac:dyDescent="0.2">
      <c r="B40" s="198"/>
      <c r="C40" s="86"/>
      <c r="D40" s="65"/>
      <c r="E40" s="65"/>
      <c r="F40" s="65" t="s">
        <v>116</v>
      </c>
      <c r="G40" s="65"/>
      <c r="H40" s="31" t="s">
        <v>36</v>
      </c>
      <c r="I40" s="150"/>
      <c r="J40" s="150"/>
      <c r="K40" s="150"/>
      <c r="L40" s="151"/>
      <c r="M40" s="151"/>
      <c r="N40" s="151"/>
      <c r="O40" s="151"/>
      <c r="P40" s="151"/>
      <c r="Q40" s="152"/>
    </row>
    <row r="41" spans="2:17" ht="14.7" customHeight="1" x14ac:dyDescent="0.2">
      <c r="B41" s="198"/>
      <c r="C41" s="86"/>
      <c r="D41" s="65" t="s">
        <v>34</v>
      </c>
      <c r="E41" s="65"/>
      <c r="F41" s="65" t="s">
        <v>114</v>
      </c>
      <c r="G41" s="65"/>
      <c r="H41" s="31" t="s">
        <v>38</v>
      </c>
      <c r="I41" s="62"/>
      <c r="J41" s="62"/>
      <c r="K41" s="62"/>
      <c r="L41" s="155"/>
      <c r="M41" s="155"/>
      <c r="N41" s="155"/>
      <c r="O41" s="155"/>
      <c r="P41" s="155"/>
      <c r="Q41" s="156"/>
    </row>
    <row r="42" spans="2:17" ht="14.7" customHeight="1" x14ac:dyDescent="0.2">
      <c r="B42" s="198"/>
      <c r="C42" s="86"/>
      <c r="D42" s="65"/>
      <c r="E42" s="65"/>
      <c r="F42" s="65" t="s">
        <v>115</v>
      </c>
      <c r="G42" s="65"/>
      <c r="H42" s="31" t="s">
        <v>36</v>
      </c>
      <c r="I42" s="150"/>
      <c r="J42" s="150"/>
      <c r="K42" s="150"/>
      <c r="L42" s="151"/>
      <c r="M42" s="151"/>
      <c r="N42" s="151"/>
      <c r="O42" s="151"/>
      <c r="P42" s="151"/>
      <c r="Q42" s="152"/>
    </row>
    <row r="43" spans="2:17" ht="14.7" customHeight="1" x14ac:dyDescent="0.2">
      <c r="B43" s="204"/>
      <c r="C43" s="88"/>
      <c r="D43" s="65"/>
      <c r="E43" s="65"/>
      <c r="F43" s="65" t="s">
        <v>116</v>
      </c>
      <c r="G43" s="65"/>
      <c r="H43" s="31" t="s">
        <v>36</v>
      </c>
      <c r="I43" s="150"/>
      <c r="J43" s="150"/>
      <c r="K43" s="150"/>
      <c r="L43" s="151"/>
      <c r="M43" s="151"/>
      <c r="N43" s="151"/>
      <c r="O43" s="151"/>
      <c r="P43" s="151"/>
      <c r="Q43" s="152"/>
    </row>
    <row r="44" spans="2:17" ht="14.7" customHeight="1" x14ac:dyDescent="0.2">
      <c r="B44" s="64" t="s">
        <v>75</v>
      </c>
      <c r="C44" s="67" t="s">
        <v>3</v>
      </c>
      <c r="D44" s="144" t="s">
        <v>119</v>
      </c>
      <c r="E44" s="172"/>
      <c r="F44" s="65" t="s">
        <v>117</v>
      </c>
      <c r="G44" s="65"/>
      <c r="H44" s="31" t="s">
        <v>36</v>
      </c>
      <c r="I44" s="150"/>
      <c r="J44" s="150"/>
      <c r="K44" s="150"/>
      <c r="L44" s="151"/>
      <c r="M44" s="151"/>
      <c r="N44" s="151"/>
      <c r="O44" s="151"/>
      <c r="P44" s="151"/>
      <c r="Q44" s="152"/>
    </row>
    <row r="45" spans="2:17" ht="14.7" customHeight="1" x14ac:dyDescent="0.2">
      <c r="B45" s="64"/>
      <c r="C45" s="215"/>
      <c r="D45" s="144" t="s">
        <v>120</v>
      </c>
      <c r="E45" s="172"/>
      <c r="F45" s="65" t="s">
        <v>19</v>
      </c>
      <c r="G45" s="65"/>
      <c r="H45" s="31" t="s">
        <v>36</v>
      </c>
      <c r="I45" s="150"/>
      <c r="J45" s="150"/>
      <c r="K45" s="150"/>
      <c r="L45" s="151"/>
      <c r="M45" s="151"/>
      <c r="N45" s="151"/>
      <c r="O45" s="151"/>
      <c r="P45" s="151"/>
      <c r="Q45" s="152"/>
    </row>
    <row r="46" spans="2:17" ht="14.7" customHeight="1" x14ac:dyDescent="0.2">
      <c r="B46" s="64"/>
      <c r="C46" s="160"/>
      <c r="D46" s="144"/>
      <c r="E46" s="172"/>
      <c r="F46" s="65" t="s">
        <v>118</v>
      </c>
      <c r="G46" s="65"/>
      <c r="H46" s="31" t="s">
        <v>36</v>
      </c>
      <c r="I46" s="150"/>
      <c r="J46" s="150"/>
      <c r="K46" s="150"/>
      <c r="L46" s="151"/>
      <c r="M46" s="151"/>
      <c r="N46" s="151"/>
      <c r="O46" s="151"/>
      <c r="P46" s="151"/>
      <c r="Q46" s="152"/>
    </row>
    <row r="47" spans="2:17" ht="14.7" customHeight="1" x14ac:dyDescent="0.2">
      <c r="B47" s="64"/>
      <c r="C47" s="65" t="s">
        <v>4</v>
      </c>
      <c r="D47" s="144" t="s">
        <v>119</v>
      </c>
      <c r="E47" s="172"/>
      <c r="F47" s="65" t="s">
        <v>117</v>
      </c>
      <c r="G47" s="65"/>
      <c r="H47" s="31" t="s">
        <v>36</v>
      </c>
      <c r="I47" s="150"/>
      <c r="J47" s="150"/>
      <c r="K47" s="150"/>
      <c r="L47" s="151"/>
      <c r="M47" s="151"/>
      <c r="N47" s="151"/>
      <c r="O47" s="151"/>
      <c r="P47" s="151"/>
      <c r="Q47" s="152"/>
    </row>
    <row r="48" spans="2:17" ht="14.7" customHeight="1" x14ac:dyDescent="0.2">
      <c r="B48" s="64"/>
      <c r="C48" s="65"/>
      <c r="D48" s="144" t="s">
        <v>120</v>
      </c>
      <c r="E48" s="172"/>
      <c r="F48" s="65" t="s">
        <v>19</v>
      </c>
      <c r="G48" s="65"/>
      <c r="H48" s="31" t="s">
        <v>36</v>
      </c>
      <c r="I48" s="150"/>
      <c r="J48" s="150"/>
      <c r="K48" s="150"/>
      <c r="L48" s="151"/>
      <c r="M48" s="151"/>
      <c r="N48" s="151"/>
      <c r="O48" s="151"/>
      <c r="P48" s="151"/>
      <c r="Q48" s="152"/>
    </row>
    <row r="49" spans="2:17" ht="14.7" customHeight="1" x14ac:dyDescent="0.2">
      <c r="B49" s="66"/>
      <c r="C49" s="67"/>
      <c r="D49" s="83"/>
      <c r="E49" s="84"/>
      <c r="F49" s="67" t="s">
        <v>118</v>
      </c>
      <c r="G49" s="67"/>
      <c r="H49" s="8" t="s">
        <v>36</v>
      </c>
      <c r="I49" s="169"/>
      <c r="J49" s="169"/>
      <c r="K49" s="169"/>
      <c r="L49" s="170"/>
      <c r="M49" s="170"/>
      <c r="N49" s="170"/>
      <c r="O49" s="170"/>
      <c r="P49" s="170"/>
      <c r="Q49" s="171"/>
    </row>
    <row r="50" spans="2:17" ht="14.7" customHeight="1" x14ac:dyDescent="0.2">
      <c r="B50" s="230" t="s">
        <v>165</v>
      </c>
      <c r="C50" s="231"/>
      <c r="D50" s="231"/>
      <c r="E50" s="231"/>
      <c r="F50" s="232"/>
      <c r="G50" s="139" t="s">
        <v>69</v>
      </c>
      <c r="H50" s="139"/>
      <c r="I50" s="167"/>
      <c r="J50" s="167"/>
      <c r="K50" s="167"/>
      <c r="L50" s="167"/>
      <c r="M50" s="167"/>
      <c r="N50" s="167"/>
      <c r="O50" s="167"/>
      <c r="P50" s="167"/>
      <c r="Q50" s="168"/>
    </row>
    <row r="51" spans="2:17" ht="14.7" customHeight="1" x14ac:dyDescent="0.2">
      <c r="B51" s="233"/>
      <c r="C51" s="234"/>
      <c r="D51" s="234"/>
      <c r="E51" s="234"/>
      <c r="F51" s="235"/>
      <c r="G51" s="139"/>
      <c r="H51" s="139"/>
      <c r="I51" s="167"/>
      <c r="J51" s="167"/>
      <c r="K51" s="167"/>
      <c r="L51" s="167"/>
      <c r="M51" s="167"/>
      <c r="N51" s="167"/>
      <c r="O51" s="167"/>
      <c r="P51" s="167"/>
      <c r="Q51" s="168"/>
    </row>
    <row r="52" spans="2:17" ht="14.7" customHeight="1" x14ac:dyDescent="0.2">
      <c r="B52" s="233"/>
      <c r="C52" s="234"/>
      <c r="D52" s="234"/>
      <c r="E52" s="234"/>
      <c r="F52" s="235"/>
      <c r="G52" s="139"/>
      <c r="H52" s="139"/>
      <c r="I52" s="167"/>
      <c r="J52" s="167"/>
      <c r="K52" s="167"/>
      <c r="L52" s="167"/>
      <c r="M52" s="167"/>
      <c r="N52" s="167"/>
      <c r="O52" s="167"/>
      <c r="P52" s="167"/>
      <c r="Q52" s="168"/>
    </row>
    <row r="53" spans="2:17" ht="14.7" customHeight="1" x14ac:dyDescent="0.2">
      <c r="B53" s="233"/>
      <c r="C53" s="234"/>
      <c r="D53" s="234"/>
      <c r="E53" s="234"/>
      <c r="F53" s="235"/>
      <c r="G53" s="139" t="s">
        <v>68</v>
      </c>
      <c r="H53" s="139"/>
      <c r="I53" s="92"/>
      <c r="J53" s="93"/>
      <c r="K53" s="93"/>
      <c r="L53" s="93"/>
      <c r="M53" s="93"/>
      <c r="N53" s="93"/>
      <c r="O53" s="93"/>
      <c r="P53" s="93"/>
      <c r="Q53" s="101"/>
    </row>
    <row r="54" spans="2:17" ht="14.7" customHeight="1" x14ac:dyDescent="0.2">
      <c r="B54" s="233"/>
      <c r="C54" s="234"/>
      <c r="D54" s="234"/>
      <c r="E54" s="234"/>
      <c r="F54" s="235"/>
      <c r="G54" s="139"/>
      <c r="H54" s="139"/>
      <c r="I54" s="95"/>
      <c r="J54" s="96"/>
      <c r="K54" s="96"/>
      <c r="L54" s="96"/>
      <c r="M54" s="96"/>
      <c r="N54" s="96"/>
      <c r="O54" s="96"/>
      <c r="P54" s="96"/>
      <c r="Q54" s="102"/>
    </row>
    <row r="55" spans="2:17" ht="14.7" customHeight="1" x14ac:dyDescent="0.2">
      <c r="B55" s="236"/>
      <c r="C55" s="237"/>
      <c r="D55" s="237"/>
      <c r="E55" s="237"/>
      <c r="F55" s="238"/>
      <c r="G55" s="229"/>
      <c r="H55" s="229"/>
      <c r="I55" s="98"/>
      <c r="J55" s="99"/>
      <c r="K55" s="99"/>
      <c r="L55" s="99"/>
      <c r="M55" s="99"/>
      <c r="N55" s="99"/>
      <c r="O55" s="99"/>
      <c r="P55" s="99"/>
      <c r="Q55" s="103"/>
    </row>
    <row r="56" spans="2:17" ht="14.7" customHeight="1" x14ac:dyDescent="0.2">
      <c r="B56" s="9" t="s">
        <v>153</v>
      </c>
      <c r="C56" s="10"/>
      <c r="D56" s="10"/>
      <c r="E56" s="10"/>
      <c r="F56" s="10"/>
      <c r="G56" s="11"/>
      <c r="H56" s="11"/>
      <c r="I56" s="12"/>
      <c r="J56" s="12"/>
      <c r="K56" s="12"/>
      <c r="L56" s="12"/>
      <c r="M56" s="12"/>
      <c r="N56" s="12"/>
      <c r="O56" s="12"/>
      <c r="P56" s="12"/>
      <c r="Q56" s="12"/>
    </row>
    <row r="57" spans="2:17" ht="14.7" customHeight="1" x14ac:dyDescent="0.2">
      <c r="B57" s="9" t="s">
        <v>154</v>
      </c>
      <c r="D57" s="13"/>
      <c r="E57" s="13"/>
      <c r="F57" s="13"/>
      <c r="G57" s="11"/>
      <c r="H57" s="11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3.95" customHeight="1" x14ac:dyDescent="0.2">
      <c r="B58" s="4" t="s">
        <v>70</v>
      </c>
    </row>
    <row r="59" spans="2:17" ht="13.5" customHeight="1" x14ac:dyDescent="0.2">
      <c r="B59" s="239" t="s">
        <v>29</v>
      </c>
      <c r="C59" s="240"/>
      <c r="D59" s="158" t="s">
        <v>6</v>
      </c>
      <c r="E59" s="158"/>
      <c r="F59" s="158"/>
      <c r="G59" s="166"/>
      <c r="H59" s="26" t="s">
        <v>5</v>
      </c>
      <c r="I59" s="163" t="str">
        <f>IF(I21="","",I21)</f>
        <v/>
      </c>
      <c r="J59" s="164"/>
      <c r="K59" s="164"/>
      <c r="L59" s="163" t="str">
        <f t="shared" ref="L59" si="0">IF(L21="","",L21)</f>
        <v/>
      </c>
      <c r="M59" s="164"/>
      <c r="N59" s="164"/>
      <c r="O59" s="163" t="str">
        <f t="shared" ref="O59" si="1">IF(O21="","",O21)</f>
        <v/>
      </c>
      <c r="P59" s="164"/>
      <c r="Q59" s="165"/>
    </row>
    <row r="60" spans="2:17" ht="13.5" customHeight="1" x14ac:dyDescent="0.2">
      <c r="B60" s="198"/>
      <c r="C60" s="86"/>
      <c r="D60" s="144" t="s">
        <v>61</v>
      </c>
      <c r="E60" s="203"/>
      <c r="F60" s="203"/>
      <c r="G60" s="172"/>
      <c r="H60" s="6" t="s">
        <v>5</v>
      </c>
      <c r="I60" s="191"/>
      <c r="J60" s="191"/>
      <c r="K60" s="191"/>
      <c r="L60" s="191"/>
      <c r="M60" s="191"/>
      <c r="N60" s="191"/>
      <c r="O60" s="191"/>
      <c r="P60" s="191"/>
      <c r="Q60" s="194"/>
    </row>
    <row r="61" spans="2:17" ht="13.5" customHeight="1" x14ac:dyDescent="0.2">
      <c r="B61" s="198"/>
      <c r="C61" s="86"/>
      <c r="D61" s="67" t="s">
        <v>183</v>
      </c>
      <c r="E61" s="67"/>
      <c r="F61" s="67"/>
      <c r="G61" s="83"/>
      <c r="H61" s="27" t="s">
        <v>52</v>
      </c>
      <c r="I61" s="241"/>
      <c r="J61" s="241"/>
      <c r="K61" s="241"/>
      <c r="L61" s="241"/>
      <c r="M61" s="241"/>
      <c r="N61" s="241"/>
      <c r="O61" s="241"/>
      <c r="P61" s="241"/>
      <c r="Q61" s="242"/>
    </row>
    <row r="62" spans="2:17" ht="13.5" customHeight="1" x14ac:dyDescent="0.2">
      <c r="B62" s="223" t="s">
        <v>166</v>
      </c>
      <c r="C62" s="224"/>
      <c r="D62" s="65" t="s">
        <v>50</v>
      </c>
      <c r="E62" s="65"/>
      <c r="F62" s="65"/>
      <c r="G62" s="144"/>
      <c r="H62" s="6" t="s">
        <v>52</v>
      </c>
      <c r="I62" s="173"/>
      <c r="J62" s="173"/>
      <c r="K62" s="173"/>
      <c r="L62" s="173"/>
      <c r="M62" s="173"/>
      <c r="N62" s="173"/>
      <c r="O62" s="173"/>
      <c r="P62" s="173"/>
      <c r="Q62" s="174"/>
    </row>
    <row r="63" spans="2:17" ht="13.5" customHeight="1" x14ac:dyDescent="0.2">
      <c r="B63" s="225"/>
      <c r="C63" s="226"/>
      <c r="D63" s="65" t="s">
        <v>177</v>
      </c>
      <c r="E63" s="65"/>
      <c r="F63" s="65"/>
      <c r="G63" s="144"/>
      <c r="H63" s="6" t="s">
        <v>52</v>
      </c>
      <c r="I63" s="173"/>
      <c r="J63" s="173"/>
      <c r="K63" s="173"/>
      <c r="L63" s="173"/>
      <c r="M63" s="173"/>
      <c r="N63" s="173"/>
      <c r="O63" s="173"/>
      <c r="P63" s="173"/>
      <c r="Q63" s="174"/>
    </row>
    <row r="64" spans="2:17" ht="13.5" customHeight="1" x14ac:dyDescent="0.2">
      <c r="B64" s="225"/>
      <c r="C64" s="226"/>
      <c r="D64" s="67" t="s">
        <v>51</v>
      </c>
      <c r="E64" s="65" t="s">
        <v>17</v>
      </c>
      <c r="F64" s="201" t="s">
        <v>134</v>
      </c>
      <c r="G64" s="202"/>
      <c r="H64" s="6" t="s">
        <v>52</v>
      </c>
      <c r="I64" s="173"/>
      <c r="J64" s="173"/>
      <c r="K64" s="173"/>
      <c r="L64" s="173"/>
      <c r="M64" s="173"/>
      <c r="N64" s="173"/>
      <c r="O64" s="173"/>
      <c r="P64" s="173"/>
      <c r="Q64" s="174"/>
    </row>
    <row r="65" spans="2:17" ht="13.5" customHeight="1" x14ac:dyDescent="0.2">
      <c r="B65" s="225"/>
      <c r="C65" s="226"/>
      <c r="D65" s="215"/>
      <c r="E65" s="65"/>
      <c r="F65" s="65" t="s">
        <v>15</v>
      </c>
      <c r="G65" s="144"/>
      <c r="H65" s="6" t="s">
        <v>52</v>
      </c>
      <c r="I65" s="173"/>
      <c r="J65" s="173"/>
      <c r="K65" s="173"/>
      <c r="L65" s="173"/>
      <c r="M65" s="173"/>
      <c r="N65" s="173"/>
      <c r="O65" s="173"/>
      <c r="P65" s="173"/>
      <c r="Q65" s="174"/>
    </row>
    <row r="66" spans="2:17" ht="13.5" customHeight="1" x14ac:dyDescent="0.2">
      <c r="B66" s="225"/>
      <c r="C66" s="226"/>
      <c r="D66" s="215"/>
      <c r="E66" s="65"/>
      <c r="F66" s="65" t="s">
        <v>42</v>
      </c>
      <c r="G66" s="144"/>
      <c r="H66" s="6" t="s">
        <v>52</v>
      </c>
      <c r="I66" s="173"/>
      <c r="J66" s="173"/>
      <c r="K66" s="173"/>
      <c r="L66" s="173"/>
      <c r="M66" s="173"/>
      <c r="N66" s="173"/>
      <c r="O66" s="173"/>
      <c r="P66" s="173"/>
      <c r="Q66" s="174"/>
    </row>
    <row r="67" spans="2:17" ht="13.5" customHeight="1" x14ac:dyDescent="0.2">
      <c r="B67" s="225"/>
      <c r="C67" s="226"/>
      <c r="D67" s="215"/>
      <c r="E67" s="65" t="s">
        <v>101</v>
      </c>
      <c r="F67" s="201" t="s">
        <v>135</v>
      </c>
      <c r="G67" s="202"/>
      <c r="H67" s="6" t="s">
        <v>52</v>
      </c>
      <c r="I67" s="173"/>
      <c r="J67" s="173"/>
      <c r="K67" s="173"/>
      <c r="L67" s="173"/>
      <c r="M67" s="173"/>
      <c r="N67" s="173"/>
      <c r="O67" s="173"/>
      <c r="P67" s="173"/>
      <c r="Q67" s="174"/>
    </row>
    <row r="68" spans="2:17" ht="13.5" customHeight="1" x14ac:dyDescent="0.2">
      <c r="B68" s="225"/>
      <c r="C68" s="226"/>
      <c r="D68" s="215"/>
      <c r="E68" s="65"/>
      <c r="F68" s="65" t="s">
        <v>15</v>
      </c>
      <c r="G68" s="144"/>
      <c r="H68" s="6" t="s">
        <v>52</v>
      </c>
      <c r="I68" s="173"/>
      <c r="J68" s="173"/>
      <c r="K68" s="173"/>
      <c r="L68" s="173"/>
      <c r="M68" s="173"/>
      <c r="N68" s="173"/>
      <c r="O68" s="173"/>
      <c r="P68" s="173"/>
      <c r="Q68" s="174"/>
    </row>
    <row r="69" spans="2:17" ht="13.5" customHeight="1" x14ac:dyDescent="0.2">
      <c r="B69" s="227"/>
      <c r="C69" s="228"/>
      <c r="D69" s="160"/>
      <c r="E69" s="65"/>
      <c r="F69" s="65" t="s">
        <v>42</v>
      </c>
      <c r="G69" s="144"/>
      <c r="H69" s="6" t="s">
        <v>52</v>
      </c>
      <c r="I69" s="129"/>
      <c r="J69" s="129"/>
      <c r="K69" s="129"/>
      <c r="L69" s="129"/>
      <c r="M69" s="129"/>
      <c r="N69" s="129"/>
      <c r="O69" s="129"/>
      <c r="P69" s="129"/>
      <c r="Q69" s="145"/>
    </row>
    <row r="70" spans="2:17" ht="13.5" customHeight="1" x14ac:dyDescent="0.2">
      <c r="B70" s="220" t="s">
        <v>74</v>
      </c>
      <c r="C70" s="221"/>
      <c r="D70" s="222"/>
      <c r="E70" s="160" t="s">
        <v>121</v>
      </c>
      <c r="F70" s="160"/>
      <c r="G70" s="87"/>
      <c r="H70" s="28" t="s">
        <v>52</v>
      </c>
      <c r="I70" s="175"/>
      <c r="J70" s="175"/>
      <c r="K70" s="175"/>
      <c r="L70" s="175"/>
      <c r="M70" s="175"/>
      <c r="N70" s="175"/>
      <c r="O70" s="175"/>
      <c r="P70" s="175"/>
      <c r="Q70" s="176"/>
    </row>
    <row r="71" spans="2:17" ht="13.5" customHeight="1" x14ac:dyDescent="0.2">
      <c r="B71" s="220"/>
      <c r="C71" s="221"/>
      <c r="D71" s="222"/>
      <c r="E71" s="65" t="s">
        <v>122</v>
      </c>
      <c r="F71" s="65"/>
      <c r="G71" s="144"/>
      <c r="H71" s="6" t="s">
        <v>52</v>
      </c>
      <c r="I71" s="173"/>
      <c r="J71" s="173"/>
      <c r="K71" s="173"/>
      <c r="L71" s="173"/>
      <c r="M71" s="173"/>
      <c r="N71" s="173"/>
      <c r="O71" s="173"/>
      <c r="P71" s="173"/>
      <c r="Q71" s="174"/>
    </row>
    <row r="72" spans="2:17" ht="13.5" customHeight="1" x14ac:dyDescent="0.2">
      <c r="B72" s="220"/>
      <c r="C72" s="221"/>
      <c r="D72" s="222"/>
      <c r="E72" s="201" t="s">
        <v>87</v>
      </c>
      <c r="F72" s="205"/>
      <c r="G72" s="202"/>
      <c r="H72" s="6" t="s">
        <v>52</v>
      </c>
      <c r="I72" s="173"/>
      <c r="J72" s="173"/>
      <c r="K72" s="173"/>
      <c r="L72" s="173"/>
      <c r="M72" s="173"/>
      <c r="N72" s="173"/>
      <c r="O72" s="173"/>
      <c r="P72" s="173"/>
      <c r="Q72" s="174"/>
    </row>
    <row r="73" spans="2:17" ht="13.5" customHeight="1" x14ac:dyDescent="0.2">
      <c r="B73" s="220"/>
      <c r="C73" s="221"/>
      <c r="D73" s="222"/>
      <c r="E73" s="219" t="s">
        <v>80</v>
      </c>
      <c r="F73" s="219"/>
      <c r="G73" s="201"/>
      <c r="H73" s="6" t="s">
        <v>52</v>
      </c>
      <c r="I73" s="173"/>
      <c r="J73" s="173"/>
      <c r="K73" s="173"/>
      <c r="L73" s="173"/>
      <c r="M73" s="173"/>
      <c r="N73" s="173"/>
      <c r="O73" s="173"/>
      <c r="P73" s="173"/>
      <c r="Q73" s="174"/>
    </row>
    <row r="74" spans="2:17" ht="13.5" customHeight="1" x14ac:dyDescent="0.2">
      <c r="B74" s="220"/>
      <c r="C74" s="221"/>
      <c r="D74" s="222"/>
      <c r="E74" s="65" t="s">
        <v>39</v>
      </c>
      <c r="F74" s="65"/>
      <c r="G74" s="144"/>
      <c r="H74" s="6" t="s">
        <v>52</v>
      </c>
      <c r="I74" s="173"/>
      <c r="J74" s="173"/>
      <c r="K74" s="173"/>
      <c r="L74" s="173"/>
      <c r="M74" s="173"/>
      <c r="N74" s="173"/>
      <c r="O74" s="173"/>
      <c r="P74" s="173"/>
      <c r="Q74" s="174"/>
    </row>
    <row r="75" spans="2:17" ht="13.5" customHeight="1" x14ac:dyDescent="0.2">
      <c r="B75" s="220"/>
      <c r="C75" s="221"/>
      <c r="D75" s="222"/>
      <c r="E75" s="65" t="s">
        <v>40</v>
      </c>
      <c r="F75" s="65"/>
      <c r="G75" s="144"/>
      <c r="H75" s="6" t="s">
        <v>52</v>
      </c>
      <c r="I75" s="173"/>
      <c r="J75" s="173"/>
      <c r="K75" s="173"/>
      <c r="L75" s="173"/>
      <c r="M75" s="173"/>
      <c r="N75" s="173"/>
      <c r="O75" s="173"/>
      <c r="P75" s="173"/>
      <c r="Q75" s="174"/>
    </row>
    <row r="76" spans="2:17" ht="13.5" customHeight="1" x14ac:dyDescent="0.2">
      <c r="B76" s="220"/>
      <c r="C76" s="221"/>
      <c r="D76" s="222"/>
      <c r="E76" s="65" t="s">
        <v>41</v>
      </c>
      <c r="F76" s="65"/>
      <c r="G76" s="144"/>
      <c r="H76" s="6" t="s">
        <v>52</v>
      </c>
      <c r="I76" s="173"/>
      <c r="J76" s="173"/>
      <c r="K76" s="173"/>
      <c r="L76" s="173"/>
      <c r="M76" s="173"/>
      <c r="N76" s="173"/>
      <c r="O76" s="173"/>
      <c r="P76" s="173"/>
      <c r="Q76" s="174"/>
    </row>
    <row r="77" spans="2:17" ht="13.5" customHeight="1" x14ac:dyDescent="0.2">
      <c r="B77" s="220"/>
      <c r="C77" s="221"/>
      <c r="D77" s="222"/>
      <c r="E77" s="65" t="s">
        <v>22</v>
      </c>
      <c r="F77" s="65"/>
      <c r="G77" s="144"/>
      <c r="H77" s="6" t="s">
        <v>52</v>
      </c>
      <c r="I77" s="173"/>
      <c r="J77" s="173"/>
      <c r="K77" s="173"/>
      <c r="L77" s="173"/>
      <c r="M77" s="173"/>
      <c r="N77" s="173"/>
      <c r="O77" s="173"/>
      <c r="P77" s="173"/>
      <c r="Q77" s="174"/>
    </row>
    <row r="78" spans="2:17" ht="13.5" customHeight="1" x14ac:dyDescent="0.2">
      <c r="B78" s="220"/>
      <c r="C78" s="221"/>
      <c r="D78" s="222"/>
      <c r="E78" s="65" t="s">
        <v>21</v>
      </c>
      <c r="F78" s="65"/>
      <c r="G78" s="144"/>
      <c r="H78" s="6" t="s">
        <v>52</v>
      </c>
      <c r="I78" s="173"/>
      <c r="J78" s="173"/>
      <c r="K78" s="173"/>
      <c r="L78" s="173"/>
      <c r="M78" s="173"/>
      <c r="N78" s="173"/>
      <c r="O78" s="173"/>
      <c r="P78" s="173"/>
      <c r="Q78" s="174"/>
    </row>
    <row r="79" spans="2:17" ht="13.5" customHeight="1" x14ac:dyDescent="0.2">
      <c r="B79" s="159"/>
      <c r="C79" s="67" t="s">
        <v>167</v>
      </c>
      <c r="D79" s="84" t="s">
        <v>72</v>
      </c>
      <c r="E79" s="65" t="s">
        <v>17</v>
      </c>
      <c r="F79" s="201" t="s">
        <v>134</v>
      </c>
      <c r="G79" s="202"/>
      <c r="H79" s="6" t="s">
        <v>52</v>
      </c>
      <c r="I79" s="173"/>
      <c r="J79" s="173"/>
      <c r="K79" s="173"/>
      <c r="L79" s="173"/>
      <c r="M79" s="173"/>
      <c r="N79" s="173"/>
      <c r="O79" s="173"/>
      <c r="P79" s="173"/>
      <c r="Q79" s="174"/>
    </row>
    <row r="80" spans="2:17" ht="13.5" customHeight="1" x14ac:dyDescent="0.2">
      <c r="B80" s="64"/>
      <c r="C80" s="215"/>
      <c r="D80" s="86"/>
      <c r="E80" s="65"/>
      <c r="F80" s="65" t="s">
        <v>15</v>
      </c>
      <c r="G80" s="144"/>
      <c r="H80" s="6" t="s">
        <v>52</v>
      </c>
      <c r="I80" s="173"/>
      <c r="J80" s="173"/>
      <c r="K80" s="173"/>
      <c r="L80" s="173"/>
      <c r="M80" s="173"/>
      <c r="N80" s="173"/>
      <c r="O80" s="173"/>
      <c r="P80" s="173"/>
      <c r="Q80" s="174"/>
    </row>
    <row r="81" spans="2:17" ht="13.5" customHeight="1" x14ac:dyDescent="0.2">
      <c r="B81" s="64"/>
      <c r="C81" s="215"/>
      <c r="D81" s="86"/>
      <c r="E81" s="65"/>
      <c r="F81" s="65" t="s">
        <v>42</v>
      </c>
      <c r="G81" s="144"/>
      <c r="H81" s="6" t="s">
        <v>52</v>
      </c>
      <c r="I81" s="173"/>
      <c r="J81" s="173"/>
      <c r="K81" s="173"/>
      <c r="L81" s="173"/>
      <c r="M81" s="173"/>
      <c r="N81" s="173"/>
      <c r="O81" s="173"/>
      <c r="P81" s="173"/>
      <c r="Q81" s="174"/>
    </row>
    <row r="82" spans="2:17" ht="13.5" customHeight="1" x14ac:dyDescent="0.2">
      <c r="B82" s="64"/>
      <c r="C82" s="215"/>
      <c r="D82" s="86"/>
      <c r="E82" s="65" t="s">
        <v>18</v>
      </c>
      <c r="F82" s="201" t="s">
        <v>135</v>
      </c>
      <c r="G82" s="202"/>
      <c r="H82" s="6" t="s">
        <v>52</v>
      </c>
      <c r="I82" s="173"/>
      <c r="J82" s="173"/>
      <c r="K82" s="173"/>
      <c r="L82" s="177"/>
      <c r="M82" s="178"/>
      <c r="N82" s="179"/>
      <c r="O82" s="177"/>
      <c r="P82" s="178"/>
      <c r="Q82" s="180"/>
    </row>
    <row r="83" spans="2:17" ht="13.5" customHeight="1" x14ac:dyDescent="0.2">
      <c r="B83" s="64"/>
      <c r="C83" s="215"/>
      <c r="D83" s="86"/>
      <c r="E83" s="65"/>
      <c r="F83" s="65" t="s">
        <v>15</v>
      </c>
      <c r="G83" s="144"/>
      <c r="H83" s="6" t="s">
        <v>52</v>
      </c>
      <c r="I83" s="173"/>
      <c r="J83" s="173"/>
      <c r="K83" s="173"/>
      <c r="L83" s="177"/>
      <c r="M83" s="178"/>
      <c r="N83" s="179"/>
      <c r="O83" s="177"/>
      <c r="P83" s="178"/>
      <c r="Q83" s="180"/>
    </row>
    <row r="84" spans="2:17" ht="13.5" customHeight="1" x14ac:dyDescent="0.2">
      <c r="B84" s="64"/>
      <c r="C84" s="215"/>
      <c r="D84" s="88"/>
      <c r="E84" s="65"/>
      <c r="F84" s="65" t="s">
        <v>42</v>
      </c>
      <c r="G84" s="144"/>
      <c r="H84" s="6" t="s">
        <v>52</v>
      </c>
      <c r="I84" s="173"/>
      <c r="J84" s="173"/>
      <c r="K84" s="173"/>
      <c r="L84" s="177"/>
      <c r="M84" s="178"/>
      <c r="N84" s="179"/>
      <c r="O84" s="177"/>
      <c r="P84" s="178"/>
      <c r="Q84" s="180"/>
    </row>
    <row r="85" spans="2:17" ht="13.5" customHeight="1" x14ac:dyDescent="0.2">
      <c r="B85" s="64"/>
      <c r="C85" s="215"/>
      <c r="D85" s="84" t="s">
        <v>20</v>
      </c>
      <c r="E85" s="65" t="s">
        <v>17</v>
      </c>
      <c r="F85" s="201" t="s">
        <v>134</v>
      </c>
      <c r="G85" s="202"/>
      <c r="H85" s="6" t="s">
        <v>52</v>
      </c>
      <c r="I85" s="173"/>
      <c r="J85" s="173"/>
      <c r="K85" s="173"/>
      <c r="L85" s="173"/>
      <c r="M85" s="173"/>
      <c r="N85" s="173"/>
      <c r="O85" s="173"/>
      <c r="P85" s="173"/>
      <c r="Q85" s="174"/>
    </row>
    <row r="86" spans="2:17" ht="13.5" customHeight="1" x14ac:dyDescent="0.2">
      <c r="B86" s="64"/>
      <c r="C86" s="215"/>
      <c r="D86" s="86"/>
      <c r="E86" s="65"/>
      <c r="F86" s="65" t="s">
        <v>15</v>
      </c>
      <c r="G86" s="144"/>
      <c r="H86" s="6" t="s">
        <v>52</v>
      </c>
      <c r="I86" s="173"/>
      <c r="J86" s="173"/>
      <c r="K86" s="173"/>
      <c r="L86" s="173"/>
      <c r="M86" s="173"/>
      <c r="N86" s="173"/>
      <c r="O86" s="173"/>
      <c r="P86" s="173"/>
      <c r="Q86" s="174"/>
    </row>
    <row r="87" spans="2:17" ht="13.5" customHeight="1" x14ac:dyDescent="0.2">
      <c r="B87" s="64"/>
      <c r="C87" s="215"/>
      <c r="D87" s="86"/>
      <c r="E87" s="65"/>
      <c r="F87" s="65" t="s">
        <v>42</v>
      </c>
      <c r="G87" s="144"/>
      <c r="H87" s="6" t="s">
        <v>52</v>
      </c>
      <c r="I87" s="173"/>
      <c r="J87" s="173"/>
      <c r="K87" s="173"/>
      <c r="L87" s="173"/>
      <c r="M87" s="173"/>
      <c r="N87" s="173"/>
      <c r="O87" s="173"/>
      <c r="P87" s="173"/>
      <c r="Q87" s="174"/>
    </row>
    <row r="88" spans="2:17" ht="13.5" customHeight="1" x14ac:dyDescent="0.2">
      <c r="B88" s="64"/>
      <c r="C88" s="215"/>
      <c r="D88" s="86"/>
      <c r="E88" s="65" t="s">
        <v>18</v>
      </c>
      <c r="F88" s="201" t="s">
        <v>135</v>
      </c>
      <c r="G88" s="202"/>
      <c r="H88" s="6" t="s">
        <v>52</v>
      </c>
      <c r="I88" s="173"/>
      <c r="J88" s="173"/>
      <c r="K88" s="173"/>
      <c r="L88" s="173"/>
      <c r="M88" s="173"/>
      <c r="N88" s="173"/>
      <c r="O88" s="173"/>
      <c r="P88" s="173"/>
      <c r="Q88" s="174"/>
    </row>
    <row r="89" spans="2:17" ht="13.5" customHeight="1" x14ac:dyDescent="0.2">
      <c r="B89" s="64"/>
      <c r="C89" s="215"/>
      <c r="D89" s="86"/>
      <c r="E89" s="65"/>
      <c r="F89" s="65" t="s">
        <v>15</v>
      </c>
      <c r="G89" s="144"/>
      <c r="H89" s="6" t="s">
        <v>52</v>
      </c>
      <c r="I89" s="173"/>
      <c r="J89" s="173"/>
      <c r="K89" s="173"/>
      <c r="L89" s="173"/>
      <c r="M89" s="173"/>
      <c r="N89" s="173"/>
      <c r="O89" s="173"/>
      <c r="P89" s="173"/>
      <c r="Q89" s="174"/>
    </row>
    <row r="90" spans="2:17" ht="13.5" customHeight="1" x14ac:dyDescent="0.2">
      <c r="B90" s="64"/>
      <c r="C90" s="215"/>
      <c r="D90" s="88"/>
      <c r="E90" s="65"/>
      <c r="F90" s="65" t="s">
        <v>42</v>
      </c>
      <c r="G90" s="144"/>
      <c r="H90" s="6" t="s">
        <v>52</v>
      </c>
      <c r="I90" s="173"/>
      <c r="J90" s="173"/>
      <c r="K90" s="173"/>
      <c r="L90" s="173"/>
      <c r="M90" s="173"/>
      <c r="N90" s="173"/>
      <c r="O90" s="173"/>
      <c r="P90" s="173"/>
      <c r="Q90" s="174"/>
    </row>
    <row r="91" spans="2:17" ht="13.5" customHeight="1" x14ac:dyDescent="0.2">
      <c r="B91" s="64"/>
      <c r="C91" s="215"/>
      <c r="D91" s="84" t="s">
        <v>73</v>
      </c>
      <c r="E91" s="65" t="s">
        <v>17</v>
      </c>
      <c r="F91" s="201" t="s">
        <v>134</v>
      </c>
      <c r="G91" s="202"/>
      <c r="H91" s="6" t="s">
        <v>52</v>
      </c>
      <c r="I91" s="173"/>
      <c r="J91" s="173"/>
      <c r="K91" s="173"/>
      <c r="L91" s="173"/>
      <c r="M91" s="173"/>
      <c r="N91" s="173"/>
      <c r="O91" s="173"/>
      <c r="P91" s="173"/>
      <c r="Q91" s="174"/>
    </row>
    <row r="92" spans="2:17" ht="13.5" customHeight="1" x14ac:dyDescent="0.2">
      <c r="B92" s="64"/>
      <c r="C92" s="215"/>
      <c r="D92" s="86"/>
      <c r="E92" s="65"/>
      <c r="F92" s="65" t="s">
        <v>15</v>
      </c>
      <c r="G92" s="144"/>
      <c r="H92" s="6" t="s">
        <v>52</v>
      </c>
      <c r="I92" s="173"/>
      <c r="J92" s="173"/>
      <c r="K92" s="173"/>
      <c r="L92" s="173"/>
      <c r="M92" s="173"/>
      <c r="N92" s="173"/>
      <c r="O92" s="173"/>
      <c r="P92" s="173"/>
      <c r="Q92" s="174"/>
    </row>
    <row r="93" spans="2:17" ht="13.5" customHeight="1" x14ac:dyDescent="0.2">
      <c r="B93" s="64"/>
      <c r="C93" s="215"/>
      <c r="D93" s="86"/>
      <c r="E93" s="65"/>
      <c r="F93" s="65" t="s">
        <v>42</v>
      </c>
      <c r="G93" s="144"/>
      <c r="H93" s="6" t="s">
        <v>52</v>
      </c>
      <c r="I93" s="173"/>
      <c r="J93" s="173"/>
      <c r="K93" s="173"/>
      <c r="L93" s="173"/>
      <c r="M93" s="173"/>
      <c r="N93" s="173"/>
      <c r="O93" s="173"/>
      <c r="P93" s="173"/>
      <c r="Q93" s="174"/>
    </row>
    <row r="94" spans="2:17" ht="13.5" customHeight="1" x14ac:dyDescent="0.2">
      <c r="B94" s="64"/>
      <c r="C94" s="215"/>
      <c r="D94" s="86"/>
      <c r="E94" s="65" t="s">
        <v>18</v>
      </c>
      <c r="F94" s="201" t="s">
        <v>135</v>
      </c>
      <c r="G94" s="202"/>
      <c r="H94" s="6" t="s">
        <v>52</v>
      </c>
      <c r="I94" s="173"/>
      <c r="J94" s="173"/>
      <c r="K94" s="173"/>
      <c r="L94" s="173"/>
      <c r="M94" s="173"/>
      <c r="N94" s="173"/>
      <c r="O94" s="173"/>
      <c r="P94" s="173"/>
      <c r="Q94" s="174"/>
    </row>
    <row r="95" spans="2:17" ht="13.5" customHeight="1" x14ac:dyDescent="0.2">
      <c r="B95" s="64"/>
      <c r="C95" s="215"/>
      <c r="D95" s="86"/>
      <c r="E95" s="65"/>
      <c r="F95" s="65" t="s">
        <v>15</v>
      </c>
      <c r="G95" s="144"/>
      <c r="H95" s="6" t="s">
        <v>52</v>
      </c>
      <c r="I95" s="173"/>
      <c r="J95" s="173"/>
      <c r="K95" s="173"/>
      <c r="L95" s="173"/>
      <c r="M95" s="173"/>
      <c r="N95" s="173"/>
      <c r="O95" s="173"/>
      <c r="P95" s="173"/>
      <c r="Q95" s="174"/>
    </row>
    <row r="96" spans="2:17" ht="13.5" customHeight="1" x14ac:dyDescent="0.2">
      <c r="B96" s="66"/>
      <c r="C96" s="215"/>
      <c r="D96" s="86"/>
      <c r="E96" s="67"/>
      <c r="F96" s="67" t="s">
        <v>42</v>
      </c>
      <c r="G96" s="83"/>
      <c r="H96" s="27" t="s">
        <v>52</v>
      </c>
      <c r="I96" s="187"/>
      <c r="J96" s="187"/>
      <c r="K96" s="187"/>
      <c r="L96" s="187"/>
      <c r="M96" s="187"/>
      <c r="N96" s="187"/>
      <c r="O96" s="187"/>
      <c r="P96" s="187"/>
      <c r="Q96" s="188"/>
    </row>
    <row r="97" spans="2:17" ht="13.5" customHeight="1" x14ac:dyDescent="0.2">
      <c r="B97" s="197" t="s">
        <v>77</v>
      </c>
      <c r="C97" s="84"/>
      <c r="D97" s="144" t="s">
        <v>78</v>
      </c>
      <c r="E97" s="203"/>
      <c r="F97" s="203"/>
      <c r="G97" s="172"/>
      <c r="H97" s="17" t="s">
        <v>168</v>
      </c>
      <c r="I97" s="173"/>
      <c r="J97" s="173"/>
      <c r="K97" s="173"/>
      <c r="L97" s="173"/>
      <c r="M97" s="173"/>
      <c r="N97" s="173"/>
      <c r="O97" s="173"/>
      <c r="P97" s="173"/>
      <c r="Q97" s="174"/>
    </row>
    <row r="98" spans="2:17" ht="13.5" customHeight="1" x14ac:dyDescent="0.2">
      <c r="B98" s="198"/>
      <c r="C98" s="86"/>
      <c r="D98" s="144" t="s">
        <v>136</v>
      </c>
      <c r="E98" s="203"/>
      <c r="F98" s="203"/>
      <c r="G98" s="172"/>
      <c r="H98" s="6" t="s">
        <v>5</v>
      </c>
      <c r="I98" s="189"/>
      <c r="J98" s="189"/>
      <c r="K98" s="189"/>
      <c r="L98" s="189"/>
      <c r="M98" s="189"/>
      <c r="N98" s="189"/>
      <c r="O98" s="189"/>
      <c r="P98" s="189"/>
      <c r="Q98" s="190"/>
    </row>
    <row r="99" spans="2:17" ht="13.5" customHeight="1" x14ac:dyDescent="0.2">
      <c r="B99" s="198"/>
      <c r="C99" s="86"/>
      <c r="D99" s="144" t="s">
        <v>79</v>
      </c>
      <c r="E99" s="203"/>
      <c r="F99" s="203"/>
      <c r="G99" s="172"/>
      <c r="H99" s="17" t="s">
        <v>168</v>
      </c>
      <c r="I99" s="189"/>
      <c r="J99" s="189"/>
      <c r="K99" s="189"/>
      <c r="L99" s="189"/>
      <c r="M99" s="189"/>
      <c r="N99" s="189"/>
      <c r="O99" s="189"/>
      <c r="P99" s="189"/>
      <c r="Q99" s="190"/>
    </row>
    <row r="100" spans="2:17" ht="13.5" customHeight="1" x14ac:dyDescent="0.2">
      <c r="B100" s="204"/>
      <c r="C100" s="88"/>
      <c r="D100" s="201" t="s">
        <v>144</v>
      </c>
      <c r="E100" s="205"/>
      <c r="F100" s="205"/>
      <c r="G100" s="202"/>
      <c r="H100" s="17" t="s">
        <v>169</v>
      </c>
      <c r="I100" s="32"/>
      <c r="J100" s="33"/>
      <c r="K100" s="34"/>
      <c r="L100" s="32"/>
      <c r="M100" s="33"/>
      <c r="N100" s="34"/>
      <c r="O100" s="32"/>
      <c r="P100" s="33"/>
      <c r="Q100" s="35"/>
    </row>
    <row r="101" spans="2:17" ht="13.5" customHeight="1" x14ac:dyDescent="0.2">
      <c r="B101" s="64" t="s">
        <v>16</v>
      </c>
      <c r="C101" s="65"/>
      <c r="D101" s="144" t="s">
        <v>123</v>
      </c>
      <c r="E101" s="203"/>
      <c r="F101" s="203"/>
      <c r="G101" s="172"/>
      <c r="H101" s="6" t="s">
        <v>53</v>
      </c>
      <c r="I101" s="185"/>
      <c r="J101" s="185"/>
      <c r="K101" s="185"/>
      <c r="L101" s="185"/>
      <c r="M101" s="185"/>
      <c r="N101" s="185"/>
      <c r="O101" s="185"/>
      <c r="P101" s="185"/>
      <c r="Q101" s="186"/>
    </row>
    <row r="102" spans="2:17" ht="13.5" customHeight="1" x14ac:dyDescent="0.2">
      <c r="B102" s="64"/>
      <c r="C102" s="65"/>
      <c r="D102" s="144" t="s">
        <v>124</v>
      </c>
      <c r="E102" s="203"/>
      <c r="F102" s="203"/>
      <c r="G102" s="172"/>
      <c r="H102" s="6" t="s">
        <v>53</v>
      </c>
      <c r="I102" s="185"/>
      <c r="J102" s="185"/>
      <c r="K102" s="185"/>
      <c r="L102" s="185"/>
      <c r="M102" s="185"/>
      <c r="N102" s="185"/>
      <c r="O102" s="185"/>
      <c r="P102" s="185"/>
      <c r="Q102" s="186"/>
    </row>
    <row r="103" spans="2:17" ht="13.5" customHeight="1" x14ac:dyDescent="0.2">
      <c r="B103" s="64" t="s">
        <v>2</v>
      </c>
      <c r="C103" s="65"/>
      <c r="D103" s="65" t="s">
        <v>132</v>
      </c>
      <c r="E103" s="65"/>
      <c r="F103" s="65"/>
      <c r="G103" s="144"/>
      <c r="H103" s="6" t="s">
        <v>5</v>
      </c>
      <c r="I103" s="191"/>
      <c r="J103" s="191"/>
      <c r="K103" s="191"/>
      <c r="L103" s="181"/>
      <c r="M103" s="182"/>
      <c r="N103" s="183"/>
      <c r="O103" s="181"/>
      <c r="P103" s="182"/>
      <c r="Q103" s="184"/>
    </row>
    <row r="104" spans="2:17" ht="13.5" customHeight="1" x14ac:dyDescent="0.2">
      <c r="B104" s="64"/>
      <c r="C104" s="65"/>
      <c r="D104" s="65" t="s">
        <v>43</v>
      </c>
      <c r="E104" s="65"/>
      <c r="F104" s="65"/>
      <c r="G104" s="144"/>
      <c r="H104" s="6" t="s">
        <v>82</v>
      </c>
      <c r="I104" s="191"/>
      <c r="J104" s="191"/>
      <c r="K104" s="191"/>
      <c r="L104" s="192"/>
      <c r="M104" s="192"/>
      <c r="N104" s="192"/>
      <c r="O104" s="192"/>
      <c r="P104" s="192"/>
      <c r="Q104" s="193"/>
    </row>
    <row r="105" spans="2:17" ht="13.5" customHeight="1" x14ac:dyDescent="0.2">
      <c r="B105" s="197" t="s">
        <v>170</v>
      </c>
      <c r="C105" s="84"/>
      <c r="D105" s="65" t="s">
        <v>11</v>
      </c>
      <c r="E105" s="65"/>
      <c r="F105" s="65"/>
      <c r="G105" s="144"/>
      <c r="H105" s="30" t="s">
        <v>171</v>
      </c>
      <c r="I105" s="173"/>
      <c r="J105" s="173"/>
      <c r="K105" s="173"/>
      <c r="L105" s="173"/>
      <c r="M105" s="173"/>
      <c r="N105" s="173"/>
      <c r="O105" s="173"/>
      <c r="P105" s="173"/>
      <c r="Q105" s="174"/>
    </row>
    <row r="106" spans="2:17" ht="13.5" customHeight="1" x14ac:dyDescent="0.2">
      <c r="B106" s="198"/>
      <c r="C106" s="86"/>
      <c r="D106" s="65" t="s">
        <v>104</v>
      </c>
      <c r="E106" s="65"/>
      <c r="F106" s="65"/>
      <c r="G106" s="144"/>
      <c r="H106" s="30" t="s">
        <v>82</v>
      </c>
      <c r="I106" s="173"/>
      <c r="J106" s="173"/>
      <c r="K106" s="173"/>
      <c r="L106" s="173"/>
      <c r="M106" s="173"/>
      <c r="N106" s="173"/>
      <c r="O106" s="173"/>
      <c r="P106" s="173"/>
      <c r="Q106" s="174"/>
    </row>
    <row r="107" spans="2:17" ht="13.5" customHeight="1" x14ac:dyDescent="0.2">
      <c r="B107" s="199"/>
      <c r="C107" s="200"/>
      <c r="D107" s="65" t="s">
        <v>105</v>
      </c>
      <c r="E107" s="65"/>
      <c r="F107" s="65"/>
      <c r="G107" s="144"/>
      <c r="H107" s="30" t="s">
        <v>172</v>
      </c>
      <c r="I107" s="173"/>
      <c r="J107" s="173"/>
      <c r="K107" s="173"/>
      <c r="L107" s="173"/>
      <c r="M107" s="173"/>
      <c r="N107" s="173"/>
      <c r="O107" s="173"/>
      <c r="P107" s="173"/>
      <c r="Q107" s="174"/>
    </row>
    <row r="108" spans="2:17" ht="13.5" customHeight="1" x14ac:dyDescent="0.2">
      <c r="B108" s="64" t="s">
        <v>46</v>
      </c>
      <c r="C108" s="65"/>
      <c r="D108" s="65" t="s">
        <v>44</v>
      </c>
      <c r="E108" s="65"/>
      <c r="F108" s="65"/>
      <c r="G108" s="144"/>
      <c r="H108" s="6" t="s">
        <v>5</v>
      </c>
      <c r="I108" s="191"/>
      <c r="J108" s="191"/>
      <c r="K108" s="191"/>
      <c r="L108" s="191"/>
      <c r="M108" s="191"/>
      <c r="N108" s="191"/>
      <c r="O108" s="191"/>
      <c r="P108" s="191"/>
      <c r="Q108" s="194"/>
    </row>
    <row r="109" spans="2:17" ht="13.5" customHeight="1" x14ac:dyDescent="0.2">
      <c r="B109" s="64"/>
      <c r="C109" s="65"/>
      <c r="D109" s="65" t="s">
        <v>45</v>
      </c>
      <c r="E109" s="65"/>
      <c r="F109" s="65"/>
      <c r="G109" s="144"/>
      <c r="H109" s="6" t="s">
        <v>5</v>
      </c>
      <c r="I109" s="191"/>
      <c r="J109" s="191"/>
      <c r="K109" s="191"/>
      <c r="L109" s="191"/>
      <c r="M109" s="191"/>
      <c r="N109" s="191"/>
      <c r="O109" s="191"/>
      <c r="P109" s="191"/>
      <c r="Q109" s="194"/>
    </row>
    <row r="110" spans="2:17" ht="13.5" customHeight="1" x14ac:dyDescent="0.2">
      <c r="B110" s="64"/>
      <c r="C110" s="65"/>
      <c r="D110" s="201" t="s">
        <v>103</v>
      </c>
      <c r="E110" s="205"/>
      <c r="F110" s="205"/>
      <c r="G110" s="202"/>
      <c r="H110" s="17" t="s">
        <v>169</v>
      </c>
      <c r="I110" s="191"/>
      <c r="J110" s="191"/>
      <c r="K110" s="191"/>
      <c r="L110" s="191"/>
      <c r="M110" s="191"/>
      <c r="N110" s="191"/>
      <c r="O110" s="191"/>
      <c r="P110" s="191"/>
      <c r="Q110" s="194"/>
    </row>
    <row r="111" spans="2:17" ht="13.5" customHeight="1" x14ac:dyDescent="0.2">
      <c r="B111" s="64"/>
      <c r="C111" s="65"/>
      <c r="D111" s="65" t="s">
        <v>173</v>
      </c>
      <c r="E111" s="65"/>
      <c r="F111" s="65"/>
      <c r="G111" s="144"/>
      <c r="H111" s="6" t="s">
        <v>5</v>
      </c>
      <c r="I111" s="191"/>
      <c r="J111" s="191"/>
      <c r="K111" s="191"/>
      <c r="L111" s="191"/>
      <c r="M111" s="191"/>
      <c r="N111" s="191"/>
      <c r="O111" s="191"/>
      <c r="P111" s="191"/>
      <c r="Q111" s="194"/>
    </row>
    <row r="112" spans="2:17" ht="13.5" customHeight="1" x14ac:dyDescent="0.2">
      <c r="B112" s="64"/>
      <c r="C112" s="65"/>
      <c r="D112" s="65" t="s">
        <v>174</v>
      </c>
      <c r="E112" s="65"/>
      <c r="F112" s="65" t="s">
        <v>48</v>
      </c>
      <c r="G112" s="144"/>
      <c r="H112" s="6" t="s">
        <v>5</v>
      </c>
      <c r="I112" s="185"/>
      <c r="J112" s="185"/>
      <c r="K112" s="185"/>
      <c r="L112" s="185"/>
      <c r="M112" s="185"/>
      <c r="N112" s="185"/>
      <c r="O112" s="185"/>
      <c r="P112" s="185"/>
      <c r="Q112" s="186"/>
    </row>
    <row r="113" spans="2:17" ht="13.5" customHeight="1" x14ac:dyDescent="0.2">
      <c r="B113" s="66"/>
      <c r="C113" s="67"/>
      <c r="D113" s="67"/>
      <c r="E113" s="67"/>
      <c r="F113" s="67" t="s">
        <v>49</v>
      </c>
      <c r="G113" s="83"/>
      <c r="H113" s="27" t="s">
        <v>5</v>
      </c>
      <c r="I113" s="195"/>
      <c r="J113" s="195"/>
      <c r="K113" s="195"/>
      <c r="L113" s="195"/>
      <c r="M113" s="195"/>
      <c r="N113" s="195"/>
      <c r="O113" s="195"/>
      <c r="P113" s="195"/>
      <c r="Q113" s="196"/>
    </row>
    <row r="114" spans="2:17" ht="13.5" customHeight="1" x14ac:dyDescent="0.2">
      <c r="B114" s="64" t="s">
        <v>130</v>
      </c>
      <c r="C114" s="65"/>
      <c r="D114" s="65" t="s">
        <v>47</v>
      </c>
      <c r="E114" s="65"/>
      <c r="F114" s="65" t="s">
        <v>48</v>
      </c>
      <c r="G114" s="144"/>
      <c r="H114" s="6" t="s">
        <v>52</v>
      </c>
      <c r="I114" s="191"/>
      <c r="J114" s="191"/>
      <c r="K114" s="191"/>
      <c r="L114" s="191"/>
      <c r="M114" s="191"/>
      <c r="N114" s="191"/>
      <c r="O114" s="191"/>
      <c r="P114" s="191"/>
      <c r="Q114" s="194"/>
    </row>
    <row r="115" spans="2:17" ht="13.5" customHeight="1" x14ac:dyDescent="0.2">
      <c r="B115" s="66"/>
      <c r="C115" s="67"/>
      <c r="D115" s="67"/>
      <c r="E115" s="67"/>
      <c r="F115" s="67" t="s">
        <v>49</v>
      </c>
      <c r="G115" s="83"/>
      <c r="H115" s="27" t="s">
        <v>52</v>
      </c>
      <c r="I115" s="206"/>
      <c r="J115" s="206"/>
      <c r="K115" s="206"/>
      <c r="L115" s="206"/>
      <c r="M115" s="206"/>
      <c r="N115" s="206"/>
      <c r="O115" s="206"/>
      <c r="P115" s="206"/>
      <c r="Q115" s="207"/>
    </row>
    <row r="116" spans="2:17" ht="13.5" customHeight="1" x14ac:dyDescent="0.2">
      <c r="B116" s="104" t="s">
        <v>139</v>
      </c>
      <c r="C116" s="105"/>
      <c r="D116" s="105"/>
      <c r="E116" s="105"/>
      <c r="F116" s="105"/>
      <c r="G116" s="105"/>
      <c r="H116" s="106"/>
      <c r="I116" s="92"/>
      <c r="J116" s="93"/>
      <c r="K116" s="94"/>
      <c r="L116" s="92"/>
      <c r="M116" s="93"/>
      <c r="N116" s="94"/>
      <c r="O116" s="92"/>
      <c r="P116" s="93"/>
      <c r="Q116" s="101"/>
    </row>
    <row r="117" spans="2:17" ht="13.5" customHeight="1" x14ac:dyDescent="0.2">
      <c r="B117" s="107"/>
      <c r="C117" s="108"/>
      <c r="D117" s="108"/>
      <c r="E117" s="108"/>
      <c r="F117" s="108"/>
      <c r="G117" s="108"/>
      <c r="H117" s="109"/>
      <c r="I117" s="95"/>
      <c r="J117" s="96"/>
      <c r="K117" s="97"/>
      <c r="L117" s="95"/>
      <c r="M117" s="96"/>
      <c r="N117" s="97"/>
      <c r="O117" s="95"/>
      <c r="P117" s="96"/>
      <c r="Q117" s="102"/>
    </row>
    <row r="118" spans="2:17" ht="13.5" customHeight="1" x14ac:dyDescent="0.2">
      <c r="B118" s="110"/>
      <c r="C118" s="111"/>
      <c r="D118" s="111"/>
      <c r="E118" s="111"/>
      <c r="F118" s="111"/>
      <c r="G118" s="111"/>
      <c r="H118" s="112"/>
      <c r="I118" s="98"/>
      <c r="J118" s="99"/>
      <c r="K118" s="100"/>
      <c r="L118" s="98"/>
      <c r="M118" s="99"/>
      <c r="N118" s="100"/>
      <c r="O118" s="98"/>
      <c r="P118" s="99"/>
      <c r="Q118" s="103"/>
    </row>
    <row r="119" spans="2:17" ht="14.7" customHeight="1" x14ac:dyDescent="0.2">
      <c r="B119" s="4" t="s">
        <v>71</v>
      </c>
    </row>
    <row r="120" spans="2:17" ht="14.7" customHeight="1" x14ac:dyDescent="0.2">
      <c r="B120" s="216" t="s">
        <v>61</v>
      </c>
      <c r="C120" s="217"/>
      <c r="D120" s="218"/>
      <c r="E120" s="43"/>
      <c r="F120" s="44"/>
      <c r="G120" s="44"/>
      <c r="H120" s="45" t="s">
        <v>14</v>
      </c>
      <c r="I120" s="46"/>
      <c r="J120" s="29" t="s">
        <v>53</v>
      </c>
      <c r="K120" s="52"/>
      <c r="L120" s="53"/>
      <c r="M120" s="47" t="s">
        <v>141</v>
      </c>
      <c r="N120" s="48"/>
      <c r="O120" s="49"/>
      <c r="P120" s="50"/>
      <c r="Q120" s="51"/>
    </row>
    <row r="121" spans="2:17" ht="16.2" customHeight="1" x14ac:dyDescent="0.2">
      <c r="B121" s="64" t="s">
        <v>7</v>
      </c>
      <c r="C121" s="65"/>
      <c r="D121" s="65" t="s">
        <v>143</v>
      </c>
      <c r="E121" s="65"/>
      <c r="F121" s="83" t="s">
        <v>175</v>
      </c>
      <c r="G121" s="84"/>
      <c r="H121" s="81" t="s">
        <v>11</v>
      </c>
      <c r="I121" s="81"/>
      <c r="J121" s="81"/>
      <c r="K121" s="82"/>
      <c r="L121" s="65" t="s">
        <v>12</v>
      </c>
      <c r="M121" s="65"/>
      <c r="N121" s="65" t="s">
        <v>13</v>
      </c>
      <c r="O121" s="65"/>
      <c r="P121" s="54" t="s">
        <v>10</v>
      </c>
      <c r="Q121" s="55"/>
    </row>
    <row r="122" spans="2:17" ht="16.2" customHeight="1" x14ac:dyDescent="0.2">
      <c r="B122" s="66"/>
      <c r="C122" s="67"/>
      <c r="D122" s="67"/>
      <c r="E122" s="67"/>
      <c r="F122" s="85"/>
      <c r="G122" s="86"/>
      <c r="H122" s="59" t="s">
        <v>8</v>
      </c>
      <c r="I122" s="56"/>
      <c r="J122" s="58" t="s">
        <v>9</v>
      </c>
      <c r="K122" s="59"/>
      <c r="L122" s="67"/>
      <c r="M122" s="67"/>
      <c r="N122" s="67"/>
      <c r="O122" s="67"/>
      <c r="P122" s="56"/>
      <c r="Q122" s="57"/>
    </row>
    <row r="123" spans="2:17" ht="16.2" customHeight="1" x14ac:dyDescent="0.2">
      <c r="B123" s="68" t="s">
        <v>53</v>
      </c>
      <c r="C123" s="60"/>
      <c r="D123" s="60" t="s">
        <v>53</v>
      </c>
      <c r="E123" s="60"/>
      <c r="F123" s="87"/>
      <c r="G123" s="88"/>
      <c r="H123" s="113" t="s">
        <v>171</v>
      </c>
      <c r="I123" s="70"/>
      <c r="J123" s="69" t="s">
        <v>171</v>
      </c>
      <c r="K123" s="70"/>
      <c r="L123" s="60" t="s">
        <v>86</v>
      </c>
      <c r="M123" s="60"/>
      <c r="N123" s="60" t="s">
        <v>172</v>
      </c>
      <c r="O123" s="60"/>
      <c r="P123" s="60" t="s">
        <v>5</v>
      </c>
      <c r="Q123" s="61"/>
    </row>
    <row r="124" spans="2:17" ht="14.7" customHeight="1" x14ac:dyDescent="0.2">
      <c r="B124" s="71">
        <f>D124</f>
        <v>0</v>
      </c>
      <c r="C124" s="37"/>
      <c r="D124" s="208"/>
      <c r="E124" s="209"/>
      <c r="F124" s="39"/>
      <c r="G124" s="39"/>
      <c r="H124" s="74"/>
      <c r="I124" s="40"/>
      <c r="J124" s="73"/>
      <c r="K124" s="74"/>
      <c r="L124" s="40"/>
      <c r="M124" s="40"/>
      <c r="N124" s="40"/>
      <c r="O124" s="40"/>
      <c r="P124" s="62"/>
      <c r="Q124" s="63"/>
    </row>
    <row r="125" spans="2:17" ht="14.7" customHeight="1" x14ac:dyDescent="0.2">
      <c r="B125" s="36">
        <f>B124+D125</f>
        <v>0</v>
      </c>
      <c r="C125" s="37"/>
      <c r="D125" s="90"/>
      <c r="E125" s="91"/>
      <c r="F125" s="39"/>
      <c r="G125" s="39"/>
      <c r="H125" s="74"/>
      <c r="I125" s="40"/>
      <c r="J125" s="73"/>
      <c r="K125" s="74"/>
      <c r="L125" s="40"/>
      <c r="M125" s="40"/>
      <c r="N125" s="40"/>
      <c r="O125" s="40"/>
      <c r="P125" s="62"/>
      <c r="Q125" s="63"/>
    </row>
    <row r="126" spans="2:17" ht="14.7" customHeight="1" x14ac:dyDescent="0.2">
      <c r="B126" s="36">
        <f t="shared" ref="B126:B143" si="2">B125+D126</f>
        <v>0</v>
      </c>
      <c r="C126" s="37"/>
      <c r="D126" s="90"/>
      <c r="E126" s="91"/>
      <c r="F126" s="39"/>
      <c r="G126" s="39"/>
      <c r="H126" s="74"/>
      <c r="I126" s="40"/>
      <c r="J126" s="73"/>
      <c r="K126" s="74"/>
      <c r="L126" s="40"/>
      <c r="M126" s="40"/>
      <c r="N126" s="40"/>
      <c r="O126" s="40"/>
      <c r="P126" s="62"/>
      <c r="Q126" s="63"/>
    </row>
    <row r="127" spans="2:17" ht="14.7" customHeight="1" x14ac:dyDescent="0.2">
      <c r="B127" s="36">
        <f t="shared" si="2"/>
        <v>0</v>
      </c>
      <c r="C127" s="37"/>
      <c r="D127" s="90"/>
      <c r="E127" s="91"/>
      <c r="F127" s="39"/>
      <c r="G127" s="39"/>
      <c r="H127" s="74"/>
      <c r="I127" s="40"/>
      <c r="J127" s="73"/>
      <c r="K127" s="74"/>
      <c r="L127" s="40"/>
      <c r="M127" s="40"/>
      <c r="N127" s="40"/>
      <c r="O127" s="40"/>
      <c r="P127" s="62"/>
      <c r="Q127" s="63"/>
    </row>
    <row r="128" spans="2:17" ht="14.7" customHeight="1" x14ac:dyDescent="0.2">
      <c r="B128" s="36">
        <f t="shared" si="2"/>
        <v>0</v>
      </c>
      <c r="C128" s="37"/>
      <c r="D128" s="90"/>
      <c r="E128" s="91"/>
      <c r="F128" s="39"/>
      <c r="G128" s="39"/>
      <c r="H128" s="89"/>
      <c r="I128" s="74"/>
      <c r="J128" s="40"/>
      <c r="K128" s="40"/>
      <c r="L128" s="40"/>
      <c r="M128" s="40"/>
      <c r="N128" s="40"/>
      <c r="O128" s="40"/>
      <c r="P128" s="41"/>
      <c r="Q128" s="42"/>
    </row>
    <row r="129" spans="2:17" ht="14.7" customHeight="1" x14ac:dyDescent="0.2">
      <c r="B129" s="36">
        <f t="shared" si="2"/>
        <v>0</v>
      </c>
      <c r="C129" s="37"/>
      <c r="D129" s="90"/>
      <c r="E129" s="91"/>
      <c r="F129" s="39"/>
      <c r="G129" s="39"/>
      <c r="H129" s="89"/>
      <c r="I129" s="74"/>
      <c r="J129" s="40"/>
      <c r="K129" s="40"/>
      <c r="L129" s="40"/>
      <c r="M129" s="40"/>
      <c r="N129" s="40"/>
      <c r="O129" s="40"/>
      <c r="P129" s="41"/>
      <c r="Q129" s="42"/>
    </row>
    <row r="130" spans="2:17" ht="14.7" customHeight="1" x14ac:dyDescent="0.2">
      <c r="B130" s="36">
        <f t="shared" si="2"/>
        <v>0</v>
      </c>
      <c r="C130" s="37"/>
      <c r="D130" s="90"/>
      <c r="E130" s="91"/>
      <c r="F130" s="39"/>
      <c r="G130" s="39"/>
      <c r="H130" s="89"/>
      <c r="I130" s="74"/>
      <c r="J130" s="40"/>
      <c r="K130" s="40"/>
      <c r="L130" s="40"/>
      <c r="M130" s="40"/>
      <c r="N130" s="40"/>
      <c r="O130" s="40"/>
      <c r="P130" s="41"/>
      <c r="Q130" s="42"/>
    </row>
    <row r="131" spans="2:17" ht="14.7" customHeight="1" x14ac:dyDescent="0.2">
      <c r="B131" s="36">
        <f t="shared" si="2"/>
        <v>0</v>
      </c>
      <c r="C131" s="37"/>
      <c r="D131" s="90"/>
      <c r="E131" s="91"/>
      <c r="F131" s="39"/>
      <c r="G131" s="39"/>
      <c r="H131" s="89"/>
      <c r="I131" s="74"/>
      <c r="J131" s="40"/>
      <c r="K131" s="40"/>
      <c r="L131" s="40"/>
      <c r="M131" s="40"/>
      <c r="N131" s="40"/>
      <c r="O131" s="40"/>
      <c r="P131" s="41"/>
      <c r="Q131" s="42"/>
    </row>
    <row r="132" spans="2:17" ht="14.7" customHeight="1" x14ac:dyDescent="0.2">
      <c r="B132" s="36">
        <f t="shared" si="2"/>
        <v>0</v>
      </c>
      <c r="C132" s="37"/>
      <c r="D132" s="38"/>
      <c r="E132" s="38"/>
      <c r="F132" s="39"/>
      <c r="G132" s="39"/>
      <c r="H132" s="89"/>
      <c r="I132" s="74"/>
      <c r="J132" s="40"/>
      <c r="K132" s="40"/>
      <c r="L132" s="40"/>
      <c r="M132" s="40"/>
      <c r="N132" s="40"/>
      <c r="O132" s="40"/>
      <c r="P132" s="41"/>
      <c r="Q132" s="42"/>
    </row>
    <row r="133" spans="2:17" ht="14.7" customHeight="1" x14ac:dyDescent="0.2">
      <c r="B133" s="36">
        <f t="shared" si="2"/>
        <v>0</v>
      </c>
      <c r="C133" s="37"/>
      <c r="D133" s="38"/>
      <c r="E133" s="38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1"/>
      <c r="Q133" s="42"/>
    </row>
    <row r="134" spans="2:17" ht="14.7" customHeight="1" x14ac:dyDescent="0.2">
      <c r="B134" s="36">
        <f t="shared" si="2"/>
        <v>0</v>
      </c>
      <c r="C134" s="37"/>
      <c r="D134" s="38"/>
      <c r="E134" s="38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1"/>
      <c r="Q134" s="42"/>
    </row>
    <row r="135" spans="2:17" ht="14.7" customHeight="1" x14ac:dyDescent="0.2">
      <c r="B135" s="36">
        <f t="shared" si="2"/>
        <v>0</v>
      </c>
      <c r="C135" s="37"/>
      <c r="D135" s="38"/>
      <c r="E135" s="38"/>
      <c r="F135" s="39"/>
      <c r="G135" s="39"/>
      <c r="H135" s="40"/>
      <c r="I135" s="40"/>
      <c r="J135" s="40"/>
      <c r="K135" s="40"/>
      <c r="L135" s="40"/>
      <c r="M135" s="40"/>
      <c r="N135" s="40"/>
      <c r="O135" s="40"/>
      <c r="P135" s="41"/>
      <c r="Q135" s="42"/>
    </row>
    <row r="136" spans="2:17" ht="14.7" customHeight="1" x14ac:dyDescent="0.2">
      <c r="B136" s="36">
        <f t="shared" si="2"/>
        <v>0</v>
      </c>
      <c r="C136" s="37"/>
      <c r="D136" s="38"/>
      <c r="E136" s="38"/>
      <c r="F136" s="39"/>
      <c r="G136" s="39"/>
      <c r="H136" s="40"/>
      <c r="I136" s="40"/>
      <c r="J136" s="40"/>
      <c r="K136" s="40"/>
      <c r="L136" s="40"/>
      <c r="M136" s="40"/>
      <c r="N136" s="40"/>
      <c r="O136" s="40"/>
      <c r="P136" s="41"/>
      <c r="Q136" s="42"/>
    </row>
    <row r="137" spans="2:17" ht="14.7" customHeight="1" x14ac:dyDescent="0.2">
      <c r="B137" s="36">
        <f t="shared" si="2"/>
        <v>0</v>
      </c>
      <c r="C137" s="37"/>
      <c r="D137" s="38"/>
      <c r="E137" s="38"/>
      <c r="F137" s="39"/>
      <c r="G137" s="39"/>
      <c r="H137" s="40"/>
      <c r="I137" s="40"/>
      <c r="J137" s="40"/>
      <c r="K137" s="40"/>
      <c r="L137" s="40"/>
      <c r="M137" s="40"/>
      <c r="N137" s="40"/>
      <c r="O137" s="40"/>
      <c r="P137" s="41"/>
      <c r="Q137" s="42"/>
    </row>
    <row r="138" spans="2:17" ht="14.7" customHeight="1" x14ac:dyDescent="0.2">
      <c r="B138" s="36">
        <f t="shared" si="2"/>
        <v>0</v>
      </c>
      <c r="C138" s="37"/>
      <c r="D138" s="38"/>
      <c r="E138" s="38"/>
      <c r="F138" s="39"/>
      <c r="G138" s="39"/>
      <c r="H138" s="40"/>
      <c r="I138" s="40"/>
      <c r="J138" s="40"/>
      <c r="K138" s="40"/>
      <c r="L138" s="40"/>
      <c r="M138" s="40"/>
      <c r="N138" s="40"/>
      <c r="O138" s="40"/>
      <c r="P138" s="41"/>
      <c r="Q138" s="42"/>
    </row>
    <row r="139" spans="2:17" ht="14.7" customHeight="1" x14ac:dyDescent="0.2">
      <c r="B139" s="36">
        <f t="shared" si="2"/>
        <v>0</v>
      </c>
      <c r="C139" s="37"/>
      <c r="D139" s="38"/>
      <c r="E139" s="38"/>
      <c r="F139" s="39"/>
      <c r="G139" s="39"/>
      <c r="H139" s="40"/>
      <c r="I139" s="40"/>
      <c r="J139" s="40"/>
      <c r="K139" s="40"/>
      <c r="L139" s="40"/>
      <c r="M139" s="40"/>
      <c r="N139" s="40"/>
      <c r="O139" s="40"/>
      <c r="P139" s="41"/>
      <c r="Q139" s="42"/>
    </row>
    <row r="140" spans="2:17" ht="14.7" customHeight="1" x14ac:dyDescent="0.2">
      <c r="B140" s="36">
        <f t="shared" si="2"/>
        <v>0</v>
      </c>
      <c r="C140" s="37"/>
      <c r="D140" s="38"/>
      <c r="E140" s="38"/>
      <c r="F140" s="39"/>
      <c r="G140" s="39"/>
      <c r="H140" s="40"/>
      <c r="I140" s="40"/>
      <c r="J140" s="40"/>
      <c r="K140" s="40"/>
      <c r="L140" s="40"/>
      <c r="M140" s="40"/>
      <c r="N140" s="40"/>
      <c r="O140" s="40"/>
      <c r="P140" s="41"/>
      <c r="Q140" s="42"/>
    </row>
    <row r="141" spans="2:17" ht="14.7" customHeight="1" x14ac:dyDescent="0.2">
      <c r="B141" s="36">
        <f t="shared" si="2"/>
        <v>0</v>
      </c>
      <c r="C141" s="37"/>
      <c r="D141" s="38"/>
      <c r="E141" s="38"/>
      <c r="F141" s="39"/>
      <c r="G141" s="39"/>
      <c r="H141" s="40"/>
      <c r="I141" s="40"/>
      <c r="J141" s="40"/>
      <c r="K141" s="40"/>
      <c r="L141" s="40"/>
      <c r="M141" s="40"/>
      <c r="N141" s="40"/>
      <c r="O141" s="40"/>
      <c r="P141" s="41"/>
      <c r="Q141" s="42"/>
    </row>
    <row r="142" spans="2:17" ht="14.7" customHeight="1" x14ac:dyDescent="0.2">
      <c r="B142" s="36">
        <f t="shared" si="2"/>
        <v>0</v>
      </c>
      <c r="C142" s="37"/>
      <c r="D142" s="38"/>
      <c r="E142" s="38"/>
      <c r="F142" s="39"/>
      <c r="G142" s="39"/>
      <c r="H142" s="40"/>
      <c r="I142" s="40"/>
      <c r="J142" s="40"/>
      <c r="K142" s="40"/>
      <c r="L142" s="40"/>
      <c r="M142" s="40"/>
      <c r="N142" s="40"/>
      <c r="O142" s="40"/>
      <c r="P142" s="41"/>
      <c r="Q142" s="42"/>
    </row>
    <row r="143" spans="2:17" ht="14.7" customHeight="1" x14ac:dyDescent="0.2">
      <c r="B143" s="78">
        <f t="shared" si="2"/>
        <v>0</v>
      </c>
      <c r="C143" s="79"/>
      <c r="D143" s="210"/>
      <c r="E143" s="210"/>
      <c r="F143" s="80"/>
      <c r="G143" s="80"/>
      <c r="H143" s="75"/>
      <c r="I143" s="75"/>
      <c r="J143" s="75"/>
      <c r="K143" s="75"/>
      <c r="L143" s="75"/>
      <c r="M143" s="75"/>
      <c r="N143" s="75"/>
      <c r="O143" s="75"/>
      <c r="P143" s="76"/>
      <c r="Q143" s="77"/>
    </row>
    <row r="144" spans="2:17" ht="14.7" customHeight="1" x14ac:dyDescent="0.2">
      <c r="B144" s="20"/>
      <c r="C144" s="20"/>
      <c r="D144" s="20"/>
      <c r="E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8" ht="14.7" customHeight="1" x14ac:dyDescent="0.2">
      <c r="A145" s="22"/>
      <c r="B145" s="22"/>
      <c r="C145" s="22"/>
      <c r="D145" s="22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2"/>
      <c r="R145" s="22"/>
    </row>
    <row r="146" spans="1:18" ht="14.7" customHeight="1" x14ac:dyDescent="0.2">
      <c r="A146" s="22"/>
      <c r="B146" s="216" t="s">
        <v>61</v>
      </c>
      <c r="C146" s="217"/>
      <c r="D146" s="218"/>
      <c r="E146" s="43"/>
      <c r="F146" s="44"/>
      <c r="G146" s="44"/>
      <c r="H146" s="47" t="s">
        <v>14</v>
      </c>
      <c r="I146" s="49"/>
      <c r="J146" s="29" t="s">
        <v>53</v>
      </c>
      <c r="K146" s="52"/>
      <c r="L146" s="53"/>
      <c r="M146" s="47" t="s">
        <v>141</v>
      </c>
      <c r="N146" s="48"/>
      <c r="O146" s="49"/>
      <c r="P146" s="50"/>
      <c r="Q146" s="51"/>
      <c r="R146" s="22"/>
    </row>
    <row r="147" spans="1:18" ht="15.6" customHeight="1" x14ac:dyDescent="0.2">
      <c r="A147" s="22"/>
      <c r="B147" s="64" t="s">
        <v>7</v>
      </c>
      <c r="C147" s="65"/>
      <c r="D147" s="65" t="s">
        <v>143</v>
      </c>
      <c r="E147" s="65"/>
      <c r="F147" s="83" t="s">
        <v>175</v>
      </c>
      <c r="G147" s="84"/>
      <c r="H147" s="81" t="s">
        <v>11</v>
      </c>
      <c r="I147" s="81"/>
      <c r="J147" s="81"/>
      <c r="K147" s="82"/>
      <c r="L147" s="65" t="s">
        <v>12</v>
      </c>
      <c r="M147" s="65"/>
      <c r="N147" s="65" t="s">
        <v>13</v>
      </c>
      <c r="O147" s="65"/>
      <c r="P147" s="54" t="s">
        <v>10</v>
      </c>
      <c r="Q147" s="55"/>
      <c r="R147" s="22"/>
    </row>
    <row r="148" spans="1:18" ht="15.6" customHeight="1" x14ac:dyDescent="0.2">
      <c r="B148" s="66"/>
      <c r="C148" s="67"/>
      <c r="D148" s="67"/>
      <c r="E148" s="67"/>
      <c r="F148" s="85"/>
      <c r="G148" s="86"/>
      <c r="H148" s="59" t="s">
        <v>8</v>
      </c>
      <c r="I148" s="56"/>
      <c r="J148" s="58" t="s">
        <v>9</v>
      </c>
      <c r="K148" s="59"/>
      <c r="L148" s="67"/>
      <c r="M148" s="67"/>
      <c r="N148" s="67"/>
      <c r="O148" s="67"/>
      <c r="P148" s="56"/>
      <c r="Q148" s="57"/>
    </row>
    <row r="149" spans="1:18" ht="15.6" customHeight="1" x14ac:dyDescent="0.2">
      <c r="B149" s="68" t="s">
        <v>53</v>
      </c>
      <c r="C149" s="60"/>
      <c r="D149" s="60" t="s">
        <v>53</v>
      </c>
      <c r="E149" s="60"/>
      <c r="F149" s="87"/>
      <c r="G149" s="88"/>
      <c r="H149" s="113" t="s">
        <v>171</v>
      </c>
      <c r="I149" s="70"/>
      <c r="J149" s="69" t="s">
        <v>171</v>
      </c>
      <c r="K149" s="70"/>
      <c r="L149" s="60" t="s">
        <v>86</v>
      </c>
      <c r="M149" s="60"/>
      <c r="N149" s="60" t="s">
        <v>172</v>
      </c>
      <c r="O149" s="60"/>
      <c r="P149" s="60" t="s">
        <v>5</v>
      </c>
      <c r="Q149" s="61"/>
    </row>
    <row r="150" spans="1:18" ht="14.7" customHeight="1" x14ac:dyDescent="0.2">
      <c r="B150" s="71">
        <f>D150</f>
        <v>0</v>
      </c>
      <c r="C150" s="37"/>
      <c r="D150" s="72"/>
      <c r="E150" s="38"/>
      <c r="F150" s="39"/>
      <c r="G150" s="39"/>
      <c r="H150" s="74"/>
      <c r="I150" s="40"/>
      <c r="J150" s="73"/>
      <c r="K150" s="74"/>
      <c r="L150" s="40"/>
      <c r="M150" s="40"/>
      <c r="N150" s="40"/>
      <c r="O150" s="40"/>
      <c r="P150" s="62"/>
      <c r="Q150" s="63"/>
    </row>
    <row r="151" spans="1:18" ht="14.7" customHeight="1" x14ac:dyDescent="0.2">
      <c r="B151" s="36">
        <f>B150+D151</f>
        <v>0</v>
      </c>
      <c r="C151" s="37"/>
      <c r="D151" s="38"/>
      <c r="E151" s="38"/>
      <c r="F151" s="39"/>
      <c r="G151" s="39"/>
      <c r="H151" s="74"/>
      <c r="I151" s="40"/>
      <c r="J151" s="73"/>
      <c r="K151" s="74"/>
      <c r="L151" s="40"/>
      <c r="M151" s="40"/>
      <c r="N151" s="40"/>
      <c r="O151" s="40"/>
      <c r="P151" s="62"/>
      <c r="Q151" s="63"/>
    </row>
    <row r="152" spans="1:18" ht="14.7" customHeight="1" x14ac:dyDescent="0.2">
      <c r="B152" s="36">
        <f t="shared" ref="B152:B169" si="3">B151+D152</f>
        <v>0</v>
      </c>
      <c r="C152" s="37"/>
      <c r="D152" s="38"/>
      <c r="E152" s="38"/>
      <c r="F152" s="39"/>
      <c r="G152" s="39"/>
      <c r="H152" s="74"/>
      <c r="I152" s="40"/>
      <c r="J152" s="73"/>
      <c r="K152" s="74"/>
      <c r="L152" s="40"/>
      <c r="M152" s="40"/>
      <c r="N152" s="40"/>
      <c r="O152" s="40"/>
      <c r="P152" s="62"/>
      <c r="Q152" s="63"/>
    </row>
    <row r="153" spans="1:18" ht="14.7" customHeight="1" x14ac:dyDescent="0.2">
      <c r="B153" s="36">
        <f t="shared" si="3"/>
        <v>0</v>
      </c>
      <c r="C153" s="37"/>
      <c r="D153" s="38"/>
      <c r="E153" s="38"/>
      <c r="F153" s="39"/>
      <c r="G153" s="39"/>
      <c r="H153" s="74"/>
      <c r="I153" s="40"/>
      <c r="J153" s="73"/>
      <c r="K153" s="74"/>
      <c r="L153" s="40"/>
      <c r="M153" s="40"/>
      <c r="N153" s="40"/>
      <c r="O153" s="40"/>
      <c r="P153" s="62"/>
      <c r="Q153" s="63"/>
    </row>
    <row r="154" spans="1:18" ht="14.7" customHeight="1" x14ac:dyDescent="0.2">
      <c r="B154" s="36">
        <f t="shared" si="3"/>
        <v>0</v>
      </c>
      <c r="C154" s="37"/>
      <c r="D154" s="38"/>
      <c r="E154" s="38"/>
      <c r="F154" s="39"/>
      <c r="G154" s="39"/>
      <c r="H154" s="89"/>
      <c r="I154" s="74"/>
      <c r="J154" s="40"/>
      <c r="K154" s="40"/>
      <c r="L154" s="40"/>
      <c r="M154" s="40"/>
      <c r="N154" s="40"/>
      <c r="O154" s="40"/>
      <c r="P154" s="41"/>
      <c r="Q154" s="42"/>
    </row>
    <row r="155" spans="1:18" ht="14.7" customHeight="1" x14ac:dyDescent="0.2">
      <c r="B155" s="36">
        <f t="shared" si="3"/>
        <v>0</v>
      </c>
      <c r="C155" s="37"/>
      <c r="D155" s="38"/>
      <c r="E155" s="38"/>
      <c r="F155" s="39"/>
      <c r="G155" s="39"/>
      <c r="H155" s="89"/>
      <c r="I155" s="74"/>
      <c r="J155" s="40"/>
      <c r="K155" s="40"/>
      <c r="L155" s="40"/>
      <c r="M155" s="40"/>
      <c r="N155" s="40"/>
      <c r="O155" s="40"/>
      <c r="P155" s="41"/>
      <c r="Q155" s="42"/>
    </row>
    <row r="156" spans="1:18" ht="14.7" customHeight="1" x14ac:dyDescent="0.2">
      <c r="B156" s="36">
        <f t="shared" si="3"/>
        <v>0</v>
      </c>
      <c r="C156" s="37"/>
      <c r="D156" s="38"/>
      <c r="E156" s="38"/>
      <c r="F156" s="39"/>
      <c r="G156" s="39"/>
      <c r="H156" s="89"/>
      <c r="I156" s="74"/>
      <c r="J156" s="40"/>
      <c r="K156" s="40"/>
      <c r="L156" s="40"/>
      <c r="M156" s="40"/>
      <c r="N156" s="40"/>
      <c r="O156" s="40"/>
      <c r="P156" s="41"/>
      <c r="Q156" s="42"/>
    </row>
    <row r="157" spans="1:18" ht="14.7" customHeight="1" x14ac:dyDescent="0.2">
      <c r="B157" s="36">
        <f t="shared" si="3"/>
        <v>0</v>
      </c>
      <c r="C157" s="37"/>
      <c r="D157" s="38"/>
      <c r="E157" s="38"/>
      <c r="F157" s="39"/>
      <c r="G157" s="39"/>
      <c r="H157" s="89"/>
      <c r="I157" s="74"/>
      <c r="J157" s="40"/>
      <c r="K157" s="40"/>
      <c r="L157" s="40"/>
      <c r="M157" s="40"/>
      <c r="N157" s="40"/>
      <c r="O157" s="40"/>
      <c r="P157" s="41"/>
      <c r="Q157" s="42"/>
    </row>
    <row r="158" spans="1:18" ht="14.7" customHeight="1" x14ac:dyDescent="0.2">
      <c r="B158" s="36">
        <f t="shared" si="3"/>
        <v>0</v>
      </c>
      <c r="C158" s="37"/>
      <c r="D158" s="38"/>
      <c r="E158" s="38"/>
      <c r="F158" s="39"/>
      <c r="G158" s="39"/>
      <c r="H158" s="89"/>
      <c r="I158" s="74"/>
      <c r="J158" s="40"/>
      <c r="K158" s="40"/>
      <c r="L158" s="40"/>
      <c r="M158" s="40"/>
      <c r="N158" s="40"/>
      <c r="O158" s="40"/>
      <c r="P158" s="41"/>
      <c r="Q158" s="42"/>
    </row>
    <row r="159" spans="1:18" ht="14.7" customHeight="1" x14ac:dyDescent="0.2">
      <c r="B159" s="36">
        <f t="shared" si="3"/>
        <v>0</v>
      </c>
      <c r="C159" s="37"/>
      <c r="D159" s="38"/>
      <c r="E159" s="38"/>
      <c r="F159" s="39"/>
      <c r="G159" s="39"/>
      <c r="H159" s="40"/>
      <c r="I159" s="40"/>
      <c r="J159" s="40"/>
      <c r="K159" s="40"/>
      <c r="L159" s="40"/>
      <c r="M159" s="40"/>
      <c r="N159" s="40"/>
      <c r="O159" s="40"/>
      <c r="P159" s="41"/>
      <c r="Q159" s="42"/>
    </row>
    <row r="160" spans="1:18" ht="14.7" customHeight="1" x14ac:dyDescent="0.2">
      <c r="B160" s="36">
        <f t="shared" si="3"/>
        <v>0</v>
      </c>
      <c r="C160" s="37"/>
      <c r="D160" s="38"/>
      <c r="E160" s="38"/>
      <c r="F160" s="39"/>
      <c r="G160" s="39"/>
      <c r="H160" s="40"/>
      <c r="I160" s="40"/>
      <c r="J160" s="40"/>
      <c r="K160" s="40"/>
      <c r="L160" s="40"/>
      <c r="M160" s="40"/>
      <c r="N160" s="40"/>
      <c r="O160" s="40"/>
      <c r="P160" s="41"/>
      <c r="Q160" s="42"/>
    </row>
    <row r="161" spans="2:17" ht="14.7" customHeight="1" x14ac:dyDescent="0.2">
      <c r="B161" s="36">
        <f t="shared" si="3"/>
        <v>0</v>
      </c>
      <c r="C161" s="37"/>
      <c r="D161" s="38"/>
      <c r="E161" s="38"/>
      <c r="F161" s="39"/>
      <c r="G161" s="39"/>
      <c r="H161" s="40"/>
      <c r="I161" s="40"/>
      <c r="J161" s="40"/>
      <c r="K161" s="40"/>
      <c r="L161" s="40"/>
      <c r="M161" s="40"/>
      <c r="N161" s="40"/>
      <c r="O161" s="40"/>
      <c r="P161" s="41"/>
      <c r="Q161" s="42"/>
    </row>
    <row r="162" spans="2:17" ht="14.7" customHeight="1" x14ac:dyDescent="0.2">
      <c r="B162" s="36">
        <f t="shared" si="3"/>
        <v>0</v>
      </c>
      <c r="C162" s="37"/>
      <c r="D162" s="38"/>
      <c r="E162" s="38"/>
      <c r="F162" s="39"/>
      <c r="G162" s="39"/>
      <c r="H162" s="40"/>
      <c r="I162" s="40"/>
      <c r="J162" s="40"/>
      <c r="K162" s="40"/>
      <c r="L162" s="40"/>
      <c r="M162" s="40"/>
      <c r="N162" s="40"/>
      <c r="O162" s="40"/>
      <c r="P162" s="41"/>
      <c r="Q162" s="42"/>
    </row>
    <row r="163" spans="2:17" ht="14.7" customHeight="1" x14ac:dyDescent="0.2">
      <c r="B163" s="36">
        <f t="shared" si="3"/>
        <v>0</v>
      </c>
      <c r="C163" s="37"/>
      <c r="D163" s="38"/>
      <c r="E163" s="38"/>
      <c r="F163" s="39"/>
      <c r="G163" s="39"/>
      <c r="H163" s="40"/>
      <c r="I163" s="40"/>
      <c r="J163" s="40"/>
      <c r="K163" s="40"/>
      <c r="L163" s="40"/>
      <c r="M163" s="40"/>
      <c r="N163" s="40"/>
      <c r="O163" s="40"/>
      <c r="P163" s="41"/>
      <c r="Q163" s="42"/>
    </row>
    <row r="164" spans="2:17" ht="14.7" customHeight="1" x14ac:dyDescent="0.2">
      <c r="B164" s="36">
        <f t="shared" si="3"/>
        <v>0</v>
      </c>
      <c r="C164" s="37"/>
      <c r="D164" s="38"/>
      <c r="E164" s="38"/>
      <c r="F164" s="39"/>
      <c r="G164" s="39"/>
      <c r="H164" s="40"/>
      <c r="I164" s="40"/>
      <c r="J164" s="40"/>
      <c r="K164" s="40"/>
      <c r="L164" s="40"/>
      <c r="M164" s="40"/>
      <c r="N164" s="40"/>
      <c r="O164" s="40"/>
      <c r="P164" s="41"/>
      <c r="Q164" s="42"/>
    </row>
    <row r="165" spans="2:17" ht="14.7" customHeight="1" x14ac:dyDescent="0.2">
      <c r="B165" s="36">
        <f t="shared" si="3"/>
        <v>0</v>
      </c>
      <c r="C165" s="37"/>
      <c r="D165" s="38"/>
      <c r="E165" s="38"/>
      <c r="F165" s="39"/>
      <c r="G165" s="39"/>
      <c r="H165" s="40"/>
      <c r="I165" s="40"/>
      <c r="J165" s="40"/>
      <c r="K165" s="40"/>
      <c r="L165" s="40"/>
      <c r="M165" s="40"/>
      <c r="N165" s="40"/>
      <c r="O165" s="40"/>
      <c r="P165" s="41"/>
      <c r="Q165" s="42"/>
    </row>
    <row r="166" spans="2:17" ht="14.7" customHeight="1" x14ac:dyDescent="0.2">
      <c r="B166" s="36">
        <f t="shared" si="3"/>
        <v>0</v>
      </c>
      <c r="C166" s="37"/>
      <c r="D166" s="38"/>
      <c r="E166" s="38"/>
      <c r="F166" s="39"/>
      <c r="G166" s="39"/>
      <c r="H166" s="40"/>
      <c r="I166" s="40"/>
      <c r="J166" s="40"/>
      <c r="K166" s="40"/>
      <c r="L166" s="40"/>
      <c r="M166" s="40"/>
      <c r="N166" s="40"/>
      <c r="O166" s="40"/>
      <c r="P166" s="41"/>
      <c r="Q166" s="42"/>
    </row>
    <row r="167" spans="2:17" ht="14.7" customHeight="1" x14ac:dyDescent="0.2">
      <c r="B167" s="36">
        <f t="shared" si="3"/>
        <v>0</v>
      </c>
      <c r="C167" s="37"/>
      <c r="D167" s="38"/>
      <c r="E167" s="38"/>
      <c r="F167" s="39"/>
      <c r="G167" s="39"/>
      <c r="H167" s="40"/>
      <c r="I167" s="40"/>
      <c r="J167" s="40"/>
      <c r="K167" s="40"/>
      <c r="L167" s="40"/>
      <c r="M167" s="40"/>
      <c r="N167" s="40"/>
      <c r="O167" s="40"/>
      <c r="P167" s="41"/>
      <c r="Q167" s="42"/>
    </row>
    <row r="168" spans="2:17" ht="14.7" customHeight="1" x14ac:dyDescent="0.2">
      <c r="B168" s="36">
        <f t="shared" si="3"/>
        <v>0</v>
      </c>
      <c r="C168" s="37"/>
      <c r="D168" s="38"/>
      <c r="E168" s="38"/>
      <c r="F168" s="39"/>
      <c r="G168" s="39"/>
      <c r="H168" s="40"/>
      <c r="I168" s="40"/>
      <c r="J168" s="40"/>
      <c r="K168" s="40"/>
      <c r="L168" s="40"/>
      <c r="M168" s="40"/>
      <c r="N168" s="40"/>
      <c r="O168" s="40"/>
      <c r="P168" s="41"/>
      <c r="Q168" s="42"/>
    </row>
    <row r="169" spans="2:17" ht="14.7" customHeight="1" x14ac:dyDescent="0.2">
      <c r="B169" s="78">
        <f t="shared" si="3"/>
        <v>0</v>
      </c>
      <c r="C169" s="79"/>
      <c r="D169" s="210"/>
      <c r="E169" s="210"/>
      <c r="F169" s="80"/>
      <c r="G169" s="80"/>
      <c r="H169" s="75"/>
      <c r="I169" s="75"/>
      <c r="J169" s="75"/>
      <c r="K169" s="75"/>
      <c r="L169" s="75"/>
      <c r="M169" s="75"/>
      <c r="N169" s="75"/>
      <c r="O169" s="75"/>
      <c r="P169" s="76"/>
      <c r="Q169" s="77"/>
    </row>
  </sheetData>
  <mergeCells count="793">
    <mergeCell ref="A1:R2"/>
    <mergeCell ref="B5:C10"/>
    <mergeCell ref="D5:F5"/>
    <mergeCell ref="G5:Q5"/>
    <mergeCell ref="D6:F6"/>
    <mergeCell ref="G6:Q6"/>
    <mergeCell ref="D7:F7"/>
    <mergeCell ref="G7:Q7"/>
    <mergeCell ref="D8:F8"/>
    <mergeCell ref="G8:O8"/>
    <mergeCell ref="N11:O11"/>
    <mergeCell ref="P11:Q11"/>
    <mergeCell ref="D12:F12"/>
    <mergeCell ref="G12:O12"/>
    <mergeCell ref="P12:Q12"/>
    <mergeCell ref="D13:F13"/>
    <mergeCell ref="G13:Q13"/>
    <mergeCell ref="P8:Q8"/>
    <mergeCell ref="D9:F9"/>
    <mergeCell ref="G9:Q9"/>
    <mergeCell ref="D10:F10"/>
    <mergeCell ref="G10:Q10"/>
    <mergeCell ref="D11:F11"/>
    <mergeCell ref="H11:I11"/>
    <mergeCell ref="J11:K11"/>
    <mergeCell ref="L11:M11"/>
    <mergeCell ref="D14:F14"/>
    <mergeCell ref="G14:Q14"/>
    <mergeCell ref="D15:F18"/>
    <mergeCell ref="G15:Q16"/>
    <mergeCell ref="G17:Q18"/>
    <mergeCell ref="B21:C26"/>
    <mergeCell ref="D21:G21"/>
    <mergeCell ref="I21:K21"/>
    <mergeCell ref="L21:N21"/>
    <mergeCell ref="O21:Q21"/>
    <mergeCell ref="B11:C18"/>
    <mergeCell ref="D24:G24"/>
    <mergeCell ref="I24:K24"/>
    <mergeCell ref="L24:N24"/>
    <mergeCell ref="O24:Q24"/>
    <mergeCell ref="D25:G25"/>
    <mergeCell ref="I25:K25"/>
    <mergeCell ref="L25:N25"/>
    <mergeCell ref="O25:Q25"/>
    <mergeCell ref="D22:G22"/>
    <mergeCell ref="I22:K22"/>
    <mergeCell ref="L22:N22"/>
    <mergeCell ref="O22:Q22"/>
    <mergeCell ref="D23:G23"/>
    <mergeCell ref="I23:K23"/>
    <mergeCell ref="L23:N23"/>
    <mergeCell ref="O23:Q23"/>
    <mergeCell ref="B29:C31"/>
    <mergeCell ref="D29:G29"/>
    <mergeCell ref="I29:K29"/>
    <mergeCell ref="L29:N29"/>
    <mergeCell ref="O29:Q29"/>
    <mergeCell ref="D30:G30"/>
    <mergeCell ref="I30:K30"/>
    <mergeCell ref="D26:G26"/>
    <mergeCell ref="I26:K26"/>
    <mergeCell ref="L26:N26"/>
    <mergeCell ref="O26:Q26"/>
    <mergeCell ref="B27:C28"/>
    <mergeCell ref="D27:G27"/>
    <mergeCell ref="I27:K27"/>
    <mergeCell ref="L27:N27"/>
    <mergeCell ref="O27:Q27"/>
    <mergeCell ref="D28:G28"/>
    <mergeCell ref="L30:N30"/>
    <mergeCell ref="O30:Q30"/>
    <mergeCell ref="D31:G31"/>
    <mergeCell ref="I31:K31"/>
    <mergeCell ref="L31:N31"/>
    <mergeCell ref="O31:Q31"/>
    <mergeCell ref="I28:K28"/>
    <mergeCell ref="L28:N28"/>
    <mergeCell ref="O28:Q28"/>
    <mergeCell ref="B32:C37"/>
    <mergeCell ref="D32:E33"/>
    <mergeCell ref="F32:G32"/>
    <mergeCell ref="I32:K32"/>
    <mergeCell ref="L32:N32"/>
    <mergeCell ref="O32:Q32"/>
    <mergeCell ref="F33:G33"/>
    <mergeCell ref="I33:K33"/>
    <mergeCell ref="L33:N33"/>
    <mergeCell ref="O33:Q33"/>
    <mergeCell ref="D34:E35"/>
    <mergeCell ref="F34:G34"/>
    <mergeCell ref="I34:K34"/>
    <mergeCell ref="L34:N34"/>
    <mergeCell ref="O34:Q34"/>
    <mergeCell ref="F35:G35"/>
    <mergeCell ref="I35:K35"/>
    <mergeCell ref="L35:N35"/>
    <mergeCell ref="O35:Q35"/>
    <mergeCell ref="D36:E37"/>
    <mergeCell ref="F36:G36"/>
    <mergeCell ref="I36:K36"/>
    <mergeCell ref="L36:N36"/>
    <mergeCell ref="O36:Q36"/>
    <mergeCell ref="F37:G37"/>
    <mergeCell ref="I37:K37"/>
    <mergeCell ref="L37:N37"/>
    <mergeCell ref="O37:Q37"/>
    <mergeCell ref="B38:C43"/>
    <mergeCell ref="D38:E40"/>
    <mergeCell ref="F38:G38"/>
    <mergeCell ref="I38:K38"/>
    <mergeCell ref="L38:N38"/>
    <mergeCell ref="O38:Q38"/>
    <mergeCell ref="F39:G39"/>
    <mergeCell ref="I39:K39"/>
    <mergeCell ref="L39:N39"/>
    <mergeCell ref="O39:Q39"/>
    <mergeCell ref="I42:K42"/>
    <mergeCell ref="L42:N42"/>
    <mergeCell ref="O42:Q42"/>
    <mergeCell ref="F43:G43"/>
    <mergeCell ref="I43:K43"/>
    <mergeCell ref="L43:N43"/>
    <mergeCell ref="O43:Q43"/>
    <mergeCell ref="F40:G40"/>
    <mergeCell ref="I40:K40"/>
    <mergeCell ref="L40:N40"/>
    <mergeCell ref="O40:Q40"/>
    <mergeCell ref="D41:E43"/>
    <mergeCell ref="F41:G41"/>
    <mergeCell ref="I41:K41"/>
    <mergeCell ref="O44:Q44"/>
    <mergeCell ref="D45:E46"/>
    <mergeCell ref="F45:G45"/>
    <mergeCell ref="I45:K45"/>
    <mergeCell ref="L45:N45"/>
    <mergeCell ref="O45:Q45"/>
    <mergeCell ref="F46:G46"/>
    <mergeCell ref="I46:K46"/>
    <mergeCell ref="L46:N46"/>
    <mergeCell ref="O46:Q46"/>
    <mergeCell ref="D44:E44"/>
    <mergeCell ref="F44:G44"/>
    <mergeCell ref="I44:K44"/>
    <mergeCell ref="L44:N44"/>
    <mergeCell ref="L41:N41"/>
    <mergeCell ref="O41:Q41"/>
    <mergeCell ref="F42:G42"/>
    <mergeCell ref="O49:Q49"/>
    <mergeCell ref="B50:F55"/>
    <mergeCell ref="G50:H52"/>
    <mergeCell ref="I50:K52"/>
    <mergeCell ref="L50:N52"/>
    <mergeCell ref="O50:Q52"/>
    <mergeCell ref="G53:H55"/>
    <mergeCell ref="I53:Q55"/>
    <mergeCell ref="L47:N47"/>
    <mergeCell ref="O47:Q47"/>
    <mergeCell ref="D48:E49"/>
    <mergeCell ref="F48:G48"/>
    <mergeCell ref="I48:K48"/>
    <mergeCell ref="L48:N48"/>
    <mergeCell ref="O48:Q48"/>
    <mergeCell ref="F49:G49"/>
    <mergeCell ref="I49:K49"/>
    <mergeCell ref="L49:N49"/>
    <mergeCell ref="B44:B49"/>
    <mergeCell ref="C44:C46"/>
    <mergeCell ref="C47:C49"/>
    <mergeCell ref="D47:E47"/>
    <mergeCell ref="F47:G47"/>
    <mergeCell ref="I47:K47"/>
    <mergeCell ref="I61:K61"/>
    <mergeCell ref="L61:N61"/>
    <mergeCell ref="O61:Q61"/>
    <mergeCell ref="B62:C69"/>
    <mergeCell ref="D62:G62"/>
    <mergeCell ref="I62:K62"/>
    <mergeCell ref="L62:N62"/>
    <mergeCell ref="O62:Q62"/>
    <mergeCell ref="D63:G63"/>
    <mergeCell ref="I63:K63"/>
    <mergeCell ref="B59:C61"/>
    <mergeCell ref="D59:G59"/>
    <mergeCell ref="I59:K59"/>
    <mergeCell ref="L59:N59"/>
    <mergeCell ref="O59:Q59"/>
    <mergeCell ref="D60:G60"/>
    <mergeCell ref="I60:K60"/>
    <mergeCell ref="L60:N60"/>
    <mergeCell ref="O60:Q60"/>
    <mergeCell ref="D61:G61"/>
    <mergeCell ref="L65:N65"/>
    <mergeCell ref="O65:Q65"/>
    <mergeCell ref="F66:G66"/>
    <mergeCell ref="I66:K66"/>
    <mergeCell ref="L66:N66"/>
    <mergeCell ref="O66:Q66"/>
    <mergeCell ref="L63:N63"/>
    <mergeCell ref="O63:Q63"/>
    <mergeCell ref="D64:D69"/>
    <mergeCell ref="E64:E66"/>
    <mergeCell ref="F64:G64"/>
    <mergeCell ref="I64:K64"/>
    <mergeCell ref="L64:N64"/>
    <mergeCell ref="O64:Q64"/>
    <mergeCell ref="F65:G65"/>
    <mergeCell ref="I65:K65"/>
    <mergeCell ref="I69:K69"/>
    <mergeCell ref="L69:N69"/>
    <mergeCell ref="O69:Q69"/>
    <mergeCell ref="B70:D78"/>
    <mergeCell ref="E70:G70"/>
    <mergeCell ref="I70:K70"/>
    <mergeCell ref="L70:N70"/>
    <mergeCell ref="O70:Q70"/>
    <mergeCell ref="E71:G71"/>
    <mergeCell ref="I71:K71"/>
    <mergeCell ref="E67:E69"/>
    <mergeCell ref="F67:G67"/>
    <mergeCell ref="I67:K67"/>
    <mergeCell ref="L67:N67"/>
    <mergeCell ref="O67:Q67"/>
    <mergeCell ref="F68:G68"/>
    <mergeCell ref="I68:K68"/>
    <mergeCell ref="L68:N68"/>
    <mergeCell ref="O68:Q68"/>
    <mergeCell ref="F69:G69"/>
    <mergeCell ref="E73:G73"/>
    <mergeCell ref="I73:K73"/>
    <mergeCell ref="L73:N73"/>
    <mergeCell ref="O73:Q73"/>
    <mergeCell ref="E74:G74"/>
    <mergeCell ref="I74:K74"/>
    <mergeCell ref="L74:N74"/>
    <mergeCell ref="O74:Q74"/>
    <mergeCell ref="L71:N71"/>
    <mergeCell ref="O71:Q71"/>
    <mergeCell ref="E72:G72"/>
    <mergeCell ref="I72:K72"/>
    <mergeCell ref="L72:N72"/>
    <mergeCell ref="O72:Q72"/>
    <mergeCell ref="E77:G77"/>
    <mergeCell ref="I77:K77"/>
    <mergeCell ref="L77:N77"/>
    <mergeCell ref="O77:Q77"/>
    <mergeCell ref="E78:G78"/>
    <mergeCell ref="I78:K78"/>
    <mergeCell ref="L78:N78"/>
    <mergeCell ref="O78:Q78"/>
    <mergeCell ref="E75:G75"/>
    <mergeCell ref="I75:K75"/>
    <mergeCell ref="L75:N75"/>
    <mergeCell ref="O75:Q75"/>
    <mergeCell ref="E76:G76"/>
    <mergeCell ref="I76:K76"/>
    <mergeCell ref="L76:N76"/>
    <mergeCell ref="O76:Q76"/>
    <mergeCell ref="L79:N79"/>
    <mergeCell ref="O79:Q79"/>
    <mergeCell ref="F80:G80"/>
    <mergeCell ref="I80:K80"/>
    <mergeCell ref="L80:N80"/>
    <mergeCell ref="O80:Q80"/>
    <mergeCell ref="B79:B96"/>
    <mergeCell ref="C79:C96"/>
    <mergeCell ref="D79:D84"/>
    <mergeCell ref="E79:E81"/>
    <mergeCell ref="F79:G79"/>
    <mergeCell ref="I79:K79"/>
    <mergeCell ref="F81:G81"/>
    <mergeCell ref="I81:K81"/>
    <mergeCell ref="E88:E90"/>
    <mergeCell ref="F88:G88"/>
    <mergeCell ref="L81:N81"/>
    <mergeCell ref="O81:Q81"/>
    <mergeCell ref="E82:E84"/>
    <mergeCell ref="F82:G82"/>
    <mergeCell ref="I82:K82"/>
    <mergeCell ref="L82:N82"/>
    <mergeCell ref="O82:Q82"/>
    <mergeCell ref="F83:G83"/>
    <mergeCell ref="I83:K83"/>
    <mergeCell ref="L83:N83"/>
    <mergeCell ref="O83:Q83"/>
    <mergeCell ref="F84:G84"/>
    <mergeCell ref="I84:K84"/>
    <mergeCell ref="L84:N84"/>
    <mergeCell ref="O84:Q84"/>
    <mergeCell ref="D85:D90"/>
    <mergeCell ref="E85:E87"/>
    <mergeCell ref="F85:G85"/>
    <mergeCell ref="I85:K85"/>
    <mergeCell ref="L85:N85"/>
    <mergeCell ref="I88:K88"/>
    <mergeCell ref="L88:N88"/>
    <mergeCell ref="O88:Q88"/>
    <mergeCell ref="F89:G89"/>
    <mergeCell ref="I89:K89"/>
    <mergeCell ref="L89:N89"/>
    <mergeCell ref="O89:Q89"/>
    <mergeCell ref="O85:Q85"/>
    <mergeCell ref="F86:G86"/>
    <mergeCell ref="I86:K86"/>
    <mergeCell ref="L86:N86"/>
    <mergeCell ref="O86:Q86"/>
    <mergeCell ref="F87:G87"/>
    <mergeCell ref="I87:K87"/>
    <mergeCell ref="L87:N87"/>
    <mergeCell ref="O87:Q87"/>
    <mergeCell ref="F90:G90"/>
    <mergeCell ref="I90:K90"/>
    <mergeCell ref="L90:N90"/>
    <mergeCell ref="O90:Q90"/>
    <mergeCell ref="D91:D96"/>
    <mergeCell ref="E91:E93"/>
    <mergeCell ref="F91:G91"/>
    <mergeCell ref="I91:K91"/>
    <mergeCell ref="L91:N91"/>
    <mergeCell ref="O91:Q91"/>
    <mergeCell ref="F96:G96"/>
    <mergeCell ref="F92:G92"/>
    <mergeCell ref="I92:K92"/>
    <mergeCell ref="L92:N92"/>
    <mergeCell ref="O92:Q92"/>
    <mergeCell ref="F93:G93"/>
    <mergeCell ref="I93:K93"/>
    <mergeCell ref="L93:N93"/>
    <mergeCell ref="O93:Q93"/>
    <mergeCell ref="I96:K96"/>
    <mergeCell ref="L96:N96"/>
    <mergeCell ref="O96:Q96"/>
    <mergeCell ref="D97:G97"/>
    <mergeCell ref="I97:K97"/>
    <mergeCell ref="L97:N97"/>
    <mergeCell ref="O97:Q97"/>
    <mergeCell ref="D98:G98"/>
    <mergeCell ref="I98:K98"/>
    <mergeCell ref="E94:E96"/>
    <mergeCell ref="F94:G94"/>
    <mergeCell ref="I94:K94"/>
    <mergeCell ref="L94:N94"/>
    <mergeCell ref="O94:Q94"/>
    <mergeCell ref="F95:G95"/>
    <mergeCell ref="I95:K95"/>
    <mergeCell ref="L95:N95"/>
    <mergeCell ref="O95:Q95"/>
    <mergeCell ref="D100:G100"/>
    <mergeCell ref="I100:K100"/>
    <mergeCell ref="L100:N100"/>
    <mergeCell ref="O100:Q100"/>
    <mergeCell ref="B101:C102"/>
    <mergeCell ref="D101:G101"/>
    <mergeCell ref="I101:K101"/>
    <mergeCell ref="L101:N101"/>
    <mergeCell ref="O101:Q101"/>
    <mergeCell ref="D102:G102"/>
    <mergeCell ref="B97:C100"/>
    <mergeCell ref="I102:K102"/>
    <mergeCell ref="L102:N102"/>
    <mergeCell ref="O102:Q102"/>
    <mergeCell ref="L98:N98"/>
    <mergeCell ref="O98:Q98"/>
    <mergeCell ref="D99:G99"/>
    <mergeCell ref="I99:K99"/>
    <mergeCell ref="L99:N99"/>
    <mergeCell ref="O99:Q99"/>
    <mergeCell ref="B103:C104"/>
    <mergeCell ref="D103:G103"/>
    <mergeCell ref="I103:K103"/>
    <mergeCell ref="L103:N103"/>
    <mergeCell ref="O103:Q103"/>
    <mergeCell ref="D104:G104"/>
    <mergeCell ref="I104:K104"/>
    <mergeCell ref="L104:N104"/>
    <mergeCell ref="O104:Q104"/>
    <mergeCell ref="B105:C107"/>
    <mergeCell ref="D105:G105"/>
    <mergeCell ref="I105:K105"/>
    <mergeCell ref="L105:N105"/>
    <mergeCell ref="O105:Q105"/>
    <mergeCell ref="D106:G106"/>
    <mergeCell ref="I106:K106"/>
    <mergeCell ref="L106:N106"/>
    <mergeCell ref="D109:G109"/>
    <mergeCell ref="I109:K109"/>
    <mergeCell ref="L109:N109"/>
    <mergeCell ref="O109:Q109"/>
    <mergeCell ref="D110:G110"/>
    <mergeCell ref="I110:K110"/>
    <mergeCell ref="L110:N110"/>
    <mergeCell ref="O110:Q110"/>
    <mergeCell ref="O106:Q106"/>
    <mergeCell ref="D107:G107"/>
    <mergeCell ref="I107:K107"/>
    <mergeCell ref="L107:N107"/>
    <mergeCell ref="O107:Q107"/>
    <mergeCell ref="D108:G108"/>
    <mergeCell ref="I108:K108"/>
    <mergeCell ref="L108:N108"/>
    <mergeCell ref="O108:Q108"/>
    <mergeCell ref="O111:Q111"/>
    <mergeCell ref="D112:E113"/>
    <mergeCell ref="F112:G112"/>
    <mergeCell ref="I112:K112"/>
    <mergeCell ref="L112:N112"/>
    <mergeCell ref="O112:Q112"/>
    <mergeCell ref="F113:G113"/>
    <mergeCell ref="I113:K113"/>
    <mergeCell ref="L113:N113"/>
    <mergeCell ref="O113:Q113"/>
    <mergeCell ref="B114:C115"/>
    <mergeCell ref="D114:E115"/>
    <mergeCell ref="F114:G114"/>
    <mergeCell ref="I114:K114"/>
    <mergeCell ref="L114:N114"/>
    <mergeCell ref="O114:Q114"/>
    <mergeCell ref="F115:G115"/>
    <mergeCell ref="B108:C113"/>
    <mergeCell ref="B120:D120"/>
    <mergeCell ref="E120:G120"/>
    <mergeCell ref="H120:I120"/>
    <mergeCell ref="K120:L120"/>
    <mergeCell ref="M120:O120"/>
    <mergeCell ref="P120:Q120"/>
    <mergeCell ref="I115:K115"/>
    <mergeCell ref="L115:N115"/>
    <mergeCell ref="O115:Q115"/>
    <mergeCell ref="B116:H118"/>
    <mergeCell ref="I116:K118"/>
    <mergeCell ref="L116:N118"/>
    <mergeCell ref="O116:Q118"/>
    <mergeCell ref="D111:G111"/>
    <mergeCell ref="I111:K111"/>
    <mergeCell ref="L111:N111"/>
    <mergeCell ref="P121:Q122"/>
    <mergeCell ref="H122:I122"/>
    <mergeCell ref="J122:K122"/>
    <mergeCell ref="B123:C123"/>
    <mergeCell ref="D123:E123"/>
    <mergeCell ref="H123:I123"/>
    <mergeCell ref="J123:K123"/>
    <mergeCell ref="L123:M123"/>
    <mergeCell ref="N123:O123"/>
    <mergeCell ref="P123:Q123"/>
    <mergeCell ref="B121:C122"/>
    <mergeCell ref="D121:E122"/>
    <mergeCell ref="F121:G123"/>
    <mergeCell ref="H121:K121"/>
    <mergeCell ref="L121:M122"/>
    <mergeCell ref="N121:O122"/>
    <mergeCell ref="N124:O124"/>
    <mergeCell ref="P124:Q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124:C124"/>
    <mergeCell ref="D124:E124"/>
    <mergeCell ref="F124:G124"/>
    <mergeCell ref="H124:I124"/>
    <mergeCell ref="J124:K124"/>
    <mergeCell ref="L124:M124"/>
    <mergeCell ref="N126:O126"/>
    <mergeCell ref="P126:Q126"/>
    <mergeCell ref="B127:C127"/>
    <mergeCell ref="D127:E127"/>
    <mergeCell ref="F127:G127"/>
    <mergeCell ref="H127:I127"/>
    <mergeCell ref="J127:K127"/>
    <mergeCell ref="L127:M127"/>
    <mergeCell ref="N127:O127"/>
    <mergeCell ref="P127:Q127"/>
    <mergeCell ref="B126:C126"/>
    <mergeCell ref="D126:E126"/>
    <mergeCell ref="F126:G126"/>
    <mergeCell ref="H126:I126"/>
    <mergeCell ref="J126:K126"/>
    <mergeCell ref="L126:M126"/>
    <mergeCell ref="N128:O128"/>
    <mergeCell ref="P128:Q128"/>
    <mergeCell ref="B129:C129"/>
    <mergeCell ref="D129:E129"/>
    <mergeCell ref="F129:G129"/>
    <mergeCell ref="H129:I129"/>
    <mergeCell ref="J129:K129"/>
    <mergeCell ref="L129:M129"/>
    <mergeCell ref="N129:O129"/>
    <mergeCell ref="P129:Q129"/>
    <mergeCell ref="B128:C128"/>
    <mergeCell ref="D128:E128"/>
    <mergeCell ref="F128:G128"/>
    <mergeCell ref="H128:I128"/>
    <mergeCell ref="J128:K128"/>
    <mergeCell ref="L128:M128"/>
    <mergeCell ref="N130:O130"/>
    <mergeCell ref="P130:Q130"/>
    <mergeCell ref="B131:C131"/>
    <mergeCell ref="D131:E131"/>
    <mergeCell ref="F131:G131"/>
    <mergeCell ref="H131:I131"/>
    <mergeCell ref="J131:K131"/>
    <mergeCell ref="L131:M131"/>
    <mergeCell ref="N131:O131"/>
    <mergeCell ref="P131:Q131"/>
    <mergeCell ref="B130:C130"/>
    <mergeCell ref="D130:E130"/>
    <mergeCell ref="F130:G130"/>
    <mergeCell ref="H130:I130"/>
    <mergeCell ref="J130:K130"/>
    <mergeCell ref="L130:M130"/>
    <mergeCell ref="N132:O132"/>
    <mergeCell ref="P132:Q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B132:C132"/>
    <mergeCell ref="D132:E132"/>
    <mergeCell ref="F132:G132"/>
    <mergeCell ref="H132:I132"/>
    <mergeCell ref="J132:K132"/>
    <mergeCell ref="L132:M132"/>
    <mergeCell ref="N134:O134"/>
    <mergeCell ref="P134:Q134"/>
    <mergeCell ref="B135:C135"/>
    <mergeCell ref="D135:E135"/>
    <mergeCell ref="F135:G135"/>
    <mergeCell ref="H135:I135"/>
    <mergeCell ref="J135:K135"/>
    <mergeCell ref="L135:M135"/>
    <mergeCell ref="N135:O135"/>
    <mergeCell ref="P135:Q135"/>
    <mergeCell ref="B134:C134"/>
    <mergeCell ref="D134:E134"/>
    <mergeCell ref="F134:G134"/>
    <mergeCell ref="H134:I134"/>
    <mergeCell ref="J134:K134"/>
    <mergeCell ref="L134:M134"/>
    <mergeCell ref="N136:O136"/>
    <mergeCell ref="P136:Q136"/>
    <mergeCell ref="B137:C137"/>
    <mergeCell ref="D137:E137"/>
    <mergeCell ref="F137:G137"/>
    <mergeCell ref="H137:I137"/>
    <mergeCell ref="J137:K137"/>
    <mergeCell ref="L137:M137"/>
    <mergeCell ref="N137:O137"/>
    <mergeCell ref="P137:Q137"/>
    <mergeCell ref="B136:C136"/>
    <mergeCell ref="D136:E136"/>
    <mergeCell ref="F136:G136"/>
    <mergeCell ref="H136:I136"/>
    <mergeCell ref="J136:K136"/>
    <mergeCell ref="L136:M136"/>
    <mergeCell ref="N138:O138"/>
    <mergeCell ref="P138:Q138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B138:C138"/>
    <mergeCell ref="D138:E138"/>
    <mergeCell ref="F138:G138"/>
    <mergeCell ref="H138:I138"/>
    <mergeCell ref="J138:K138"/>
    <mergeCell ref="L138:M138"/>
    <mergeCell ref="N140:O140"/>
    <mergeCell ref="P140:Q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B140:C140"/>
    <mergeCell ref="D140:E140"/>
    <mergeCell ref="F140:G140"/>
    <mergeCell ref="H140:I140"/>
    <mergeCell ref="J140:K140"/>
    <mergeCell ref="L140:M140"/>
    <mergeCell ref="B146:D146"/>
    <mergeCell ref="E146:G146"/>
    <mergeCell ref="H146:I146"/>
    <mergeCell ref="K146:L146"/>
    <mergeCell ref="M146:O146"/>
    <mergeCell ref="P146:Q146"/>
    <mergeCell ref="N142:O142"/>
    <mergeCell ref="P142:Q142"/>
    <mergeCell ref="B143:C143"/>
    <mergeCell ref="D143:E143"/>
    <mergeCell ref="F143:G143"/>
    <mergeCell ref="H143:I143"/>
    <mergeCell ref="J143:K143"/>
    <mergeCell ref="L143:M143"/>
    <mergeCell ref="N143:O143"/>
    <mergeCell ref="P143:Q143"/>
    <mergeCell ref="B142:C142"/>
    <mergeCell ref="D142:E142"/>
    <mergeCell ref="F142:G142"/>
    <mergeCell ref="H142:I142"/>
    <mergeCell ref="J142:K142"/>
    <mergeCell ref="L142:M142"/>
    <mergeCell ref="P147:Q148"/>
    <mergeCell ref="H148:I148"/>
    <mergeCell ref="J148:K148"/>
    <mergeCell ref="B149:C149"/>
    <mergeCell ref="D149:E149"/>
    <mergeCell ref="H149:I149"/>
    <mergeCell ref="J149:K149"/>
    <mergeCell ref="L149:M149"/>
    <mergeCell ref="N149:O149"/>
    <mergeCell ref="P149:Q149"/>
    <mergeCell ref="B147:C148"/>
    <mergeCell ref="D147:E148"/>
    <mergeCell ref="F147:G149"/>
    <mergeCell ref="H147:K147"/>
    <mergeCell ref="L147:M148"/>
    <mergeCell ref="N147:O148"/>
    <mergeCell ref="N150:O150"/>
    <mergeCell ref="P150:Q150"/>
    <mergeCell ref="B151:C151"/>
    <mergeCell ref="D151:E151"/>
    <mergeCell ref="F151:G151"/>
    <mergeCell ref="H151:I151"/>
    <mergeCell ref="J151:K151"/>
    <mergeCell ref="L151:M151"/>
    <mergeCell ref="N151:O151"/>
    <mergeCell ref="P151:Q151"/>
    <mergeCell ref="B150:C150"/>
    <mergeCell ref="D150:E150"/>
    <mergeCell ref="F150:G150"/>
    <mergeCell ref="H150:I150"/>
    <mergeCell ref="J150:K150"/>
    <mergeCell ref="L150:M150"/>
    <mergeCell ref="N152:O152"/>
    <mergeCell ref="P152:Q152"/>
    <mergeCell ref="B153:C153"/>
    <mergeCell ref="D153:E153"/>
    <mergeCell ref="F153:G153"/>
    <mergeCell ref="H153:I153"/>
    <mergeCell ref="J153:K153"/>
    <mergeCell ref="L153:M153"/>
    <mergeCell ref="N153:O153"/>
    <mergeCell ref="P153:Q153"/>
    <mergeCell ref="B152:C152"/>
    <mergeCell ref="D152:E152"/>
    <mergeCell ref="F152:G152"/>
    <mergeCell ref="H152:I152"/>
    <mergeCell ref="J152:K152"/>
    <mergeCell ref="L152:M152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P155:Q155"/>
    <mergeCell ref="B154:C154"/>
    <mergeCell ref="D154:E154"/>
    <mergeCell ref="F154:G154"/>
    <mergeCell ref="H154:I154"/>
    <mergeCell ref="J154:K154"/>
    <mergeCell ref="L154:M154"/>
    <mergeCell ref="N156:O156"/>
    <mergeCell ref="P156:Q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B156:C156"/>
    <mergeCell ref="D156:E156"/>
    <mergeCell ref="F156:G156"/>
    <mergeCell ref="H156:I156"/>
    <mergeCell ref="J156:K156"/>
    <mergeCell ref="L156:M156"/>
    <mergeCell ref="N158:O158"/>
    <mergeCell ref="P158:Q158"/>
    <mergeCell ref="B159:C159"/>
    <mergeCell ref="D159:E159"/>
    <mergeCell ref="F159:G159"/>
    <mergeCell ref="H159:I159"/>
    <mergeCell ref="J159:K159"/>
    <mergeCell ref="L159:M159"/>
    <mergeCell ref="N159:O159"/>
    <mergeCell ref="P159:Q159"/>
    <mergeCell ref="B158:C158"/>
    <mergeCell ref="D158:E158"/>
    <mergeCell ref="F158:G158"/>
    <mergeCell ref="H158:I158"/>
    <mergeCell ref="J158:K158"/>
    <mergeCell ref="L158:M158"/>
    <mergeCell ref="N160:O160"/>
    <mergeCell ref="P160:Q160"/>
    <mergeCell ref="B161:C161"/>
    <mergeCell ref="D161:E161"/>
    <mergeCell ref="F161:G161"/>
    <mergeCell ref="H161:I161"/>
    <mergeCell ref="J161:K161"/>
    <mergeCell ref="L161:M161"/>
    <mergeCell ref="N161:O161"/>
    <mergeCell ref="P161:Q161"/>
    <mergeCell ref="B160:C160"/>
    <mergeCell ref="D160:E160"/>
    <mergeCell ref="F160:G160"/>
    <mergeCell ref="H160:I160"/>
    <mergeCell ref="J160:K160"/>
    <mergeCell ref="L160:M160"/>
    <mergeCell ref="N162:O162"/>
    <mergeCell ref="P162:Q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B162:C162"/>
    <mergeCell ref="D162:E162"/>
    <mergeCell ref="F162:G162"/>
    <mergeCell ref="H162:I162"/>
    <mergeCell ref="J162:K162"/>
    <mergeCell ref="L162:M162"/>
    <mergeCell ref="N164:O164"/>
    <mergeCell ref="P164:Q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B164:C164"/>
    <mergeCell ref="D164:E164"/>
    <mergeCell ref="F164:G164"/>
    <mergeCell ref="H164:I164"/>
    <mergeCell ref="J164:K164"/>
    <mergeCell ref="L164:M164"/>
    <mergeCell ref="N166:O166"/>
    <mergeCell ref="P166:Q166"/>
    <mergeCell ref="B167:C167"/>
    <mergeCell ref="D167:E167"/>
    <mergeCell ref="F167:G167"/>
    <mergeCell ref="H167:I167"/>
    <mergeCell ref="J167:K167"/>
    <mergeCell ref="L167:M167"/>
    <mergeCell ref="N167:O167"/>
    <mergeCell ref="P167:Q167"/>
    <mergeCell ref="B166:C166"/>
    <mergeCell ref="D166:E166"/>
    <mergeCell ref="F166:G166"/>
    <mergeCell ref="H166:I166"/>
    <mergeCell ref="J166:K166"/>
    <mergeCell ref="L166:M166"/>
    <mergeCell ref="N168:O168"/>
    <mergeCell ref="P168:Q168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B168:C168"/>
    <mergeCell ref="D168:E168"/>
    <mergeCell ref="F168:G168"/>
    <mergeCell ref="H168:I168"/>
    <mergeCell ref="J168:K168"/>
    <mergeCell ref="L168:M168"/>
  </mergeCells>
  <phoneticPr fontId="1"/>
  <conditionalFormatting sqref="I62:K69">
    <cfRule type="expression" dxfId="8" priority="10">
      <formula>OR($I$23="矩形",$I$23="馬蹄形",$I$23="蓋賭け")</formula>
    </cfRule>
  </conditionalFormatting>
  <conditionalFormatting sqref="L62:N69">
    <cfRule type="expression" dxfId="7" priority="9">
      <formula>OR($L$23="矩形",$L$23="馬蹄形",$L$23="蓋賭け")</formula>
    </cfRule>
  </conditionalFormatting>
  <conditionalFormatting sqref="O62:Q69">
    <cfRule type="expression" dxfId="6" priority="8">
      <formula>OR($O$23="矩形",$O$23="馬蹄形",$O$23="蓋賭け")</formula>
    </cfRule>
  </conditionalFormatting>
  <conditionalFormatting sqref="I70:K96">
    <cfRule type="expression" dxfId="5" priority="7">
      <formula>$I$23="円形"</formula>
    </cfRule>
  </conditionalFormatting>
  <conditionalFormatting sqref="L70:N96">
    <cfRule type="expression" dxfId="4" priority="6">
      <formula>$L$23="円形"</formula>
    </cfRule>
  </conditionalFormatting>
  <conditionalFormatting sqref="O70:Q96">
    <cfRule type="expression" dxfId="3" priority="5">
      <formula>$O$23="円形"</formula>
    </cfRule>
  </conditionalFormatting>
  <conditionalFormatting sqref="I103:K104">
    <cfRule type="expression" dxfId="2" priority="3">
      <formula>OR($I$23="矩形",$I$23="馬蹄形",$I$23="蓋賭け")</formula>
    </cfRule>
  </conditionalFormatting>
  <conditionalFormatting sqref="L103:N104">
    <cfRule type="expression" dxfId="1" priority="2">
      <formula>OR($L$23="矩形",$L$23="馬蹄形",$L$23="蓋賭け")</formula>
    </cfRule>
  </conditionalFormatting>
  <conditionalFormatting sqref="O103:Q104">
    <cfRule type="expression" dxfId="0" priority="1">
      <formula>OR($O$23="矩形",$O$23="馬蹄形",$O$23="蓋賭け")</formula>
    </cfRule>
  </conditionalFormatting>
  <dataValidations count="10">
    <dataValidation type="list" allowBlank="1" showInputMessage="1" showErrorMessage="1" sqref="P120:Q120 P146:Q146">
      <formula1>"A1,A2,B1,B2,C"</formula1>
    </dataValidation>
    <dataValidation type="list" allowBlank="1" showInputMessage="1" showErrorMessage="1" sqref="H11:I11 L11:M11 P11:Q11">
      <formula1>"必要,不要"</formula1>
    </dataValidation>
    <dataValidation type="list" allowBlank="1" showInputMessage="1" showErrorMessage="1" sqref="F124:G143 F150:G169">
      <formula1>"粘性土,砂質土,礫質土"</formula1>
    </dataValidation>
    <dataValidation type="list" allowBlank="1" showInputMessage="1" showErrorMessage="1" sqref="I108:Q108">
      <formula1>"直土圧式,緩み土圧式,その他"</formula1>
    </dataValidation>
    <dataValidation type="list" allowBlank="1" showInputMessage="1" showErrorMessage="1" sqref="I109:Q109">
      <formula1>"T-25,T-20,T-14,その他"</formula1>
    </dataValidation>
    <dataValidation type="list" allowBlank="1" showInputMessage="1" showErrorMessage="1" sqref="I104:Q104">
      <formula1>"0,30,60,90,120,180"</formula1>
    </dataValidation>
    <dataValidation type="list" allowBlank="1" showInputMessage="1" showErrorMessage="1" sqref="I23:Q23">
      <formula1>"円形,矩形,馬蹄形,蓋掛け"</formula1>
    </dataValidation>
    <dataValidation type="list" allowBlank="1" showInputMessage="1" showErrorMessage="1" sqref="I22:Q22">
      <formula1>"鉄筋コンクリート管,推進工法用鉄筋コンクリート管,その他"</formula1>
    </dataValidation>
    <dataValidation type="list" allowBlank="1" showInputMessage="1" showErrorMessage="1" sqref="I103:Q103">
      <formula1>"固定,自由"</formula1>
    </dataValidation>
    <dataValidation type="list" allowBlank="1" showInputMessage="1" showErrorMessage="1" sqref="I29:Q29">
      <formula1>"昼間,夜間,昼夜間"</formula1>
    </dataValidation>
  </dataValidations>
  <printOptions horizontalCentered="1"/>
  <pageMargins left="0.31496062992125984" right="0.31496062992125984" top="0.55118110236220474" bottom="0.35433070866141736" header="0.31496062992125984" footer="0.11811023622047245"/>
  <pageSetup paperSize="9" orientation="portrait" r:id="rId1"/>
  <rowBreaks count="2" manualBreakCount="2">
    <brk id="57" max="17" man="1"/>
    <brk id="118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view="pageBreakPreview" zoomScaleNormal="100" zoomScaleSheetLayoutView="100" workbookViewId="0">
      <selection activeCell="P5" sqref="P5"/>
    </sheetView>
  </sheetViews>
  <sheetFormatPr defaultColWidth="9" defaultRowHeight="15" customHeight="1" x14ac:dyDescent="0.2"/>
  <cols>
    <col min="1" max="1" width="9" style="23"/>
    <col min="2" max="2" width="9" style="23" customWidth="1"/>
    <col min="3" max="16384" width="9" style="23"/>
  </cols>
  <sheetData>
    <row r="1" spans="1:9" ht="15" customHeight="1" x14ac:dyDescent="0.2">
      <c r="A1" s="23" t="s">
        <v>152</v>
      </c>
    </row>
    <row r="2" spans="1:9" ht="15" customHeight="1" x14ac:dyDescent="0.2">
      <c r="A2" s="23">
        <v>1</v>
      </c>
      <c r="B2" s="23" t="s">
        <v>182</v>
      </c>
    </row>
    <row r="3" spans="1:9" ht="15" customHeight="1" x14ac:dyDescent="0.2">
      <c r="B3" s="23" t="s">
        <v>145</v>
      </c>
    </row>
    <row r="4" spans="1:9" ht="15" customHeight="1" x14ac:dyDescent="0.2">
      <c r="B4" s="23" t="s">
        <v>146</v>
      </c>
    </row>
    <row r="5" spans="1:9" ht="15" customHeight="1" x14ac:dyDescent="0.2">
      <c r="A5" s="23">
        <v>2</v>
      </c>
      <c r="B5" s="23" t="s">
        <v>161</v>
      </c>
    </row>
    <row r="6" spans="1:9" ht="15" customHeight="1" x14ac:dyDescent="0.2">
      <c r="A6" s="23">
        <v>3</v>
      </c>
      <c r="B6" s="23" t="s">
        <v>158</v>
      </c>
    </row>
    <row r="7" spans="1:9" ht="15" customHeight="1" x14ac:dyDescent="0.2">
      <c r="A7" s="23">
        <v>4</v>
      </c>
      <c r="B7" s="23" t="s">
        <v>159</v>
      </c>
    </row>
    <row r="8" spans="1:9" ht="15" customHeight="1" x14ac:dyDescent="0.2">
      <c r="B8" s="23" t="s">
        <v>160</v>
      </c>
    </row>
    <row r="9" spans="1:9" ht="15" customHeight="1" x14ac:dyDescent="0.2">
      <c r="B9" s="23" t="s">
        <v>176</v>
      </c>
    </row>
    <row r="11" spans="1:9" ht="15" customHeight="1" x14ac:dyDescent="0.2">
      <c r="A11" s="23" t="s">
        <v>156</v>
      </c>
    </row>
    <row r="12" spans="1:9" ht="15" customHeight="1" x14ac:dyDescent="0.2">
      <c r="B12" s="243">
        <v>43556</v>
      </c>
      <c r="C12" s="243"/>
      <c r="D12" s="24" t="s">
        <v>157</v>
      </c>
      <c r="E12" s="24"/>
      <c r="F12" s="24"/>
      <c r="G12" s="24"/>
      <c r="H12" s="24"/>
      <c r="I12" s="24"/>
    </row>
  </sheetData>
  <mergeCells count="1">
    <mergeCell ref="B12:C12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（記入例）</vt:lpstr>
      <vt:lpstr>記入シート</vt:lpstr>
      <vt:lpstr>補足事項</vt:lpstr>
      <vt:lpstr>'（記入例）'!Print_Area</vt:lpstr>
      <vt:lpstr>記入シート!Print_Area</vt:lpstr>
    </vt:vector>
  </TitlesOfParts>
  <Manager>(一社)日本管路更生工法品質確保協会 事務局</Manager>
  <Company>(一社)日本管路更生工法品質確保協会 事務局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複合管共通強度計算 依頼書</dc:title>
  <dc:subject>複合管工法 共通 強度計算依頼書</dc:subject>
  <dc:creator>品確協 技術委員会</dc:creator>
  <cp:keywords>複合管 常時強度計算 耐震計算</cp:keywords>
  <dc:description>作成協力-７工法_x000d_
（3Sセグメント工法、ダンビー工法、ストリング工法、ＳＰＲ工法、パルテムフローリング工法、ＰＦＬ工法、クリアフロー工法）_x000d_
_x000d_
初版：2019.3_x000d_
改定：2019.8</dc:description>
  <cp:lastModifiedBy>久保　善央</cp:lastModifiedBy>
  <cp:lastPrinted>2019-11-05T04:21:03Z</cp:lastPrinted>
  <dcterms:created xsi:type="dcterms:W3CDTF">2018-06-26T07:07:22Z</dcterms:created>
  <dcterms:modified xsi:type="dcterms:W3CDTF">2020-03-10T01:07:56Z</dcterms:modified>
  <cp:category>定型フォーム</cp:category>
</cp:coreProperties>
</file>